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j300528\係共有フォルダ\〒中尾\R3\"/>
    </mc:Choice>
  </mc:AlternateContent>
  <bookViews>
    <workbookView xWindow="0" yWindow="0" windowWidth="20490" windowHeight="7920"/>
  </bookViews>
  <sheets>
    <sheet name="CPD単位内訳" sheetId="1" r:id="rId1"/>
  </sheets>
  <definedNames>
    <definedName name="_xlnm.Print_Area" localSheetId="0">CPD単位内訳!$A$1:$G$43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37" i="1" l="1"/>
</calcChain>
</file>

<file path=xl/sharedStrings.xml><?xml version="1.0" encoding="utf-8"?>
<sst xmlns="http://schemas.openxmlformats.org/spreadsheetml/2006/main" count="47" uniqueCount="46">
  <si>
    <t>CPD単位数チェック用</t>
    <rPh sb="3" eb="6">
      <t>タンイスウ</t>
    </rPh>
    <rPh sb="10" eb="11">
      <t>ヨウ</t>
    </rPh>
    <phoneticPr fontId="6"/>
  </si>
  <si>
    <t>CPD単位　内訳一覧表</t>
    <rPh sb="3" eb="5">
      <t>タンイ</t>
    </rPh>
    <rPh sb="6" eb="8">
      <t>ウチワケ</t>
    </rPh>
    <rPh sb="8" eb="11">
      <t>イチランヒョウ</t>
    </rPh>
    <phoneticPr fontId="3"/>
  </si>
  <si>
    <t>名簿の別</t>
    <rPh sb="0" eb="2">
      <t>メイボ</t>
    </rPh>
    <rPh sb="3" eb="4">
      <t>ベツ</t>
    </rPh>
    <phoneticPr fontId="6"/>
  </si>
  <si>
    <t>通番</t>
    <rPh sb="0" eb="2">
      <t>ツウバン</t>
    </rPh>
    <phoneticPr fontId="6"/>
  </si>
  <si>
    <t>氏名</t>
    <rPh sb="0" eb="2">
      <t>シメイ</t>
    </rPh>
    <phoneticPr fontId="6"/>
  </si>
  <si>
    <t>CPD認定団体</t>
    <rPh sb="3" eb="7">
      <t>ニンテイダンタイ</t>
    </rPh>
    <phoneticPr fontId="3"/>
  </si>
  <si>
    <t>単位数</t>
    <rPh sb="0" eb="3">
      <t>タンイスウ</t>
    </rPh>
    <phoneticPr fontId="3"/>
  </si>
  <si>
    <t>経審での換算単位数</t>
    <rPh sb="0" eb="2">
      <t>ケイシン</t>
    </rPh>
    <rPh sb="4" eb="6">
      <t>カンサン</t>
    </rPh>
    <rPh sb="6" eb="9">
      <t>タンイスウ</t>
    </rPh>
    <phoneticPr fontId="6"/>
  </si>
  <si>
    <t>技職</t>
    <rPh sb="0" eb="1">
      <t>ギ</t>
    </rPh>
    <rPh sb="1" eb="2">
      <t>ショク</t>
    </rPh>
    <phoneticPr fontId="6"/>
  </si>
  <si>
    <t>一般財団法人建設業振興基金</t>
    <rPh sb="0" eb="2">
      <t>イッパン</t>
    </rPh>
    <rPh sb="2" eb="6">
      <t>ザイダンホウジン</t>
    </rPh>
    <rPh sb="6" eb="9">
      <t>ケンセツギョウ</t>
    </rPh>
    <rPh sb="9" eb="11">
      <t>シンコウ</t>
    </rPh>
    <rPh sb="11" eb="13">
      <t>キキン</t>
    </rPh>
    <phoneticPr fontId="6"/>
  </si>
  <si>
    <t>公益社団法人空気調和・衛生工学会</t>
    <rPh sb="0" eb="2">
      <t>コウエキ</t>
    </rPh>
    <rPh sb="2" eb="6">
      <t>シャダンホウジン</t>
    </rPh>
    <rPh sb="6" eb="8">
      <t>クウキ</t>
    </rPh>
    <rPh sb="8" eb="10">
      <t>チョウワ</t>
    </rPh>
    <rPh sb="11" eb="13">
      <t>エイセイ</t>
    </rPh>
    <rPh sb="13" eb="14">
      <t>コウ</t>
    </rPh>
    <rPh sb="14" eb="16">
      <t>ガッカイ</t>
    </rPh>
    <phoneticPr fontId="6"/>
  </si>
  <si>
    <t>様４</t>
    <rPh sb="0" eb="1">
      <t>サマ</t>
    </rPh>
    <phoneticPr fontId="6"/>
  </si>
  <si>
    <t>一般社団法人建設コンサルタンツ協会</t>
    <rPh sb="0" eb="2">
      <t>イッパン</t>
    </rPh>
    <rPh sb="2" eb="6">
      <t>シャダンホウジン</t>
    </rPh>
    <rPh sb="6" eb="8">
      <t>ケンセツ</t>
    </rPh>
    <rPh sb="15" eb="17">
      <t>キョウカイ</t>
    </rPh>
    <phoneticPr fontId="6"/>
  </si>
  <si>
    <t>一般社団法人交通工学研究会</t>
    <rPh sb="0" eb="2">
      <t>イッパン</t>
    </rPh>
    <rPh sb="2" eb="6">
      <t>シャダンホウジン</t>
    </rPh>
    <rPh sb="6" eb="8">
      <t>コウツウ</t>
    </rPh>
    <rPh sb="8" eb="10">
      <t>コウガク</t>
    </rPh>
    <rPh sb="10" eb="13">
      <t>ケンキュウカイ</t>
    </rPh>
    <phoneticPr fontId="6"/>
  </si>
  <si>
    <t>公益社団法人地盤工学会</t>
    <rPh sb="0" eb="2">
      <t>コウエキ</t>
    </rPh>
    <rPh sb="2" eb="6">
      <t>シャダンホウジン</t>
    </rPh>
    <rPh sb="6" eb="8">
      <t>ジバン</t>
    </rPh>
    <rPh sb="8" eb="9">
      <t>コウ</t>
    </rPh>
    <rPh sb="9" eb="11">
      <t>ガッカイ</t>
    </rPh>
    <phoneticPr fontId="6"/>
  </si>
  <si>
    <t>公益社団法人森林・自然環境技術者教育研究センター</t>
    <rPh sb="0" eb="2">
      <t>コウエキ</t>
    </rPh>
    <rPh sb="2" eb="6">
      <t>シャダンホウジン</t>
    </rPh>
    <rPh sb="6" eb="8">
      <t>シンリン</t>
    </rPh>
    <rPh sb="9" eb="11">
      <t>シゼン</t>
    </rPh>
    <rPh sb="11" eb="13">
      <t>カンキョウ</t>
    </rPh>
    <rPh sb="13" eb="15">
      <t>ギジュツ</t>
    </rPh>
    <rPh sb="15" eb="16">
      <t>シャ</t>
    </rPh>
    <rPh sb="16" eb="18">
      <t>キョウイク</t>
    </rPh>
    <rPh sb="18" eb="20">
      <t>ケンキュウ</t>
    </rPh>
    <phoneticPr fontId="6"/>
  </si>
  <si>
    <t>公益社団法人全国上下水道コンサルタント協会</t>
    <rPh sb="0" eb="2">
      <t>コウエキ</t>
    </rPh>
    <rPh sb="2" eb="6">
      <t>シャダンホウジン</t>
    </rPh>
    <rPh sb="6" eb="8">
      <t>ゼンコク</t>
    </rPh>
    <rPh sb="8" eb="12">
      <t>ジョウゲスイドウ</t>
    </rPh>
    <rPh sb="19" eb="21">
      <t>キョウカイ</t>
    </rPh>
    <phoneticPr fontId="6"/>
  </si>
  <si>
    <t>一般社団法人全国測量設計業協会連合会</t>
    <rPh sb="0" eb="2">
      <t>イッパン</t>
    </rPh>
    <rPh sb="2" eb="6">
      <t>シャダンホウジン</t>
    </rPh>
    <rPh sb="6" eb="8">
      <t>ゼンコク</t>
    </rPh>
    <rPh sb="8" eb="10">
      <t>ソクリョウ</t>
    </rPh>
    <rPh sb="10" eb="12">
      <t>セッケイ</t>
    </rPh>
    <rPh sb="12" eb="13">
      <t>ギョウ</t>
    </rPh>
    <rPh sb="13" eb="15">
      <t>キョウカイ</t>
    </rPh>
    <rPh sb="15" eb="18">
      <t>レンゴウカイ</t>
    </rPh>
    <phoneticPr fontId="6"/>
  </si>
  <si>
    <t>一般社団法人全国土木施工管理技士会連合会</t>
    <rPh sb="0" eb="2">
      <t>イッパン</t>
    </rPh>
    <rPh sb="2" eb="6">
      <t>シャダンホウジン</t>
    </rPh>
    <rPh sb="6" eb="8">
      <t>ゼンコク</t>
    </rPh>
    <rPh sb="8" eb="10">
      <t>ドボク</t>
    </rPh>
    <rPh sb="10" eb="12">
      <t>セコウ</t>
    </rPh>
    <rPh sb="12" eb="14">
      <t>カンリ</t>
    </rPh>
    <rPh sb="14" eb="16">
      <t>ギシ</t>
    </rPh>
    <rPh sb="16" eb="17">
      <t>カイ</t>
    </rPh>
    <rPh sb="17" eb="20">
      <t>レンゴウカイ</t>
    </rPh>
    <phoneticPr fontId="6"/>
  </si>
  <si>
    <t>一般社団法人全日本建設技術協会</t>
    <rPh sb="0" eb="2">
      <t>イッパン</t>
    </rPh>
    <rPh sb="2" eb="6">
      <t>シャダンホウジン</t>
    </rPh>
    <rPh sb="6" eb="9">
      <t>ゼンニッポン</t>
    </rPh>
    <rPh sb="9" eb="11">
      <t>ケンセツ</t>
    </rPh>
    <rPh sb="11" eb="13">
      <t>ギジュツ</t>
    </rPh>
    <rPh sb="13" eb="15">
      <t>キョウカイ</t>
    </rPh>
    <phoneticPr fontId="6"/>
  </si>
  <si>
    <t>土質・地質技術者生涯学習協議会</t>
    <rPh sb="0" eb="2">
      <t>ドシツ</t>
    </rPh>
    <rPh sb="3" eb="5">
      <t>チシツ</t>
    </rPh>
    <rPh sb="5" eb="8">
      <t>ギジュツシャ</t>
    </rPh>
    <rPh sb="8" eb="10">
      <t>ショウガイ</t>
    </rPh>
    <rPh sb="10" eb="12">
      <t>ガクシュウ</t>
    </rPh>
    <rPh sb="12" eb="15">
      <t>キョウギカイ</t>
    </rPh>
    <phoneticPr fontId="6"/>
  </si>
  <si>
    <t>公益社団法人土木学会</t>
    <rPh sb="0" eb="2">
      <t>コウエキ</t>
    </rPh>
    <rPh sb="2" eb="6">
      <t>シャダンホウジン</t>
    </rPh>
    <rPh sb="6" eb="8">
      <t>ドボク</t>
    </rPh>
    <rPh sb="8" eb="10">
      <t>ガッカイ</t>
    </rPh>
    <phoneticPr fontId="6"/>
  </si>
  <si>
    <t>一般社団法人日本環境アセスメント協会</t>
    <rPh sb="0" eb="2">
      <t>イッパン</t>
    </rPh>
    <rPh sb="2" eb="6">
      <t>シャダンホウジン</t>
    </rPh>
    <rPh sb="6" eb="8">
      <t>ニホン</t>
    </rPh>
    <rPh sb="8" eb="10">
      <t>カンキョウ</t>
    </rPh>
    <rPh sb="16" eb="18">
      <t>キョウカイ</t>
    </rPh>
    <phoneticPr fontId="6"/>
  </si>
  <si>
    <t>公益社団法人日本技士会</t>
    <rPh sb="0" eb="2">
      <t>コウエキ</t>
    </rPh>
    <rPh sb="2" eb="6">
      <t>シャダンホウジン</t>
    </rPh>
    <rPh sb="6" eb="8">
      <t>ニホン</t>
    </rPh>
    <rPh sb="8" eb="10">
      <t>ギシ</t>
    </rPh>
    <rPh sb="10" eb="11">
      <t>カイ</t>
    </rPh>
    <phoneticPr fontId="6"/>
  </si>
  <si>
    <t>公益社団法人日本建築士会連合会</t>
    <rPh sb="0" eb="2">
      <t>コウエキ</t>
    </rPh>
    <rPh sb="2" eb="6">
      <t>シャダンホウジン</t>
    </rPh>
    <rPh sb="6" eb="8">
      <t>ニホン</t>
    </rPh>
    <rPh sb="8" eb="11">
      <t>ケンチクシ</t>
    </rPh>
    <rPh sb="11" eb="12">
      <t>カイ</t>
    </rPh>
    <rPh sb="12" eb="15">
      <t>レンゴウカイ</t>
    </rPh>
    <phoneticPr fontId="6"/>
  </si>
  <si>
    <t>公益社団法人日本造園学会</t>
    <rPh sb="0" eb="2">
      <t>コウエキ</t>
    </rPh>
    <rPh sb="2" eb="6">
      <t>シャダンホウジン</t>
    </rPh>
    <rPh sb="6" eb="8">
      <t>ニホン</t>
    </rPh>
    <rPh sb="8" eb="10">
      <t>ゾウエン</t>
    </rPh>
    <rPh sb="10" eb="12">
      <t>ガッカイ</t>
    </rPh>
    <phoneticPr fontId="6"/>
  </si>
  <si>
    <t>公益社団法人日本都市計画学会</t>
    <rPh sb="0" eb="2">
      <t>コウエキ</t>
    </rPh>
    <rPh sb="2" eb="6">
      <t>シャダンホウジン</t>
    </rPh>
    <rPh sb="6" eb="8">
      <t>ニホン</t>
    </rPh>
    <rPh sb="8" eb="10">
      <t>トシ</t>
    </rPh>
    <rPh sb="10" eb="12">
      <t>ケイカク</t>
    </rPh>
    <rPh sb="12" eb="14">
      <t>ガッカイ</t>
    </rPh>
    <phoneticPr fontId="6"/>
  </si>
  <si>
    <t>公益社団法人農業農村工学会</t>
    <rPh sb="0" eb="2">
      <t>コウエキ</t>
    </rPh>
    <rPh sb="2" eb="6">
      <t>シャダンホウジン</t>
    </rPh>
    <rPh sb="6" eb="8">
      <t>ノウギョウ</t>
    </rPh>
    <rPh sb="8" eb="10">
      <t>ノウソン</t>
    </rPh>
    <rPh sb="10" eb="11">
      <t>コウ</t>
    </rPh>
    <rPh sb="11" eb="13">
      <t>ガッカイ</t>
    </rPh>
    <phoneticPr fontId="6"/>
  </si>
  <si>
    <t>一般社団法人日本建築士事務所協会連合会</t>
    <rPh sb="0" eb="2">
      <t>イッパン</t>
    </rPh>
    <rPh sb="2" eb="6">
      <t>シャダンホウジン</t>
    </rPh>
    <rPh sb="6" eb="8">
      <t>ニホン</t>
    </rPh>
    <rPh sb="8" eb="11">
      <t>ケンチクシ</t>
    </rPh>
    <rPh sb="11" eb="14">
      <t>ジムショ</t>
    </rPh>
    <rPh sb="14" eb="16">
      <t>キョウカイ</t>
    </rPh>
    <rPh sb="16" eb="19">
      <t>レンゴウカイ</t>
    </rPh>
    <phoneticPr fontId="6"/>
  </si>
  <si>
    <t>公益社団法人建築家協会</t>
    <rPh sb="0" eb="2">
      <t>コウエキ</t>
    </rPh>
    <rPh sb="2" eb="6">
      <t>シャダンホウジン</t>
    </rPh>
    <rPh sb="6" eb="9">
      <t>ケンチクカ</t>
    </rPh>
    <rPh sb="9" eb="11">
      <t>キョウカイ</t>
    </rPh>
    <phoneticPr fontId="6"/>
  </si>
  <si>
    <t>一般社団法人日本建設業連合会</t>
    <rPh sb="0" eb="2">
      <t>イッパン</t>
    </rPh>
    <rPh sb="2" eb="6">
      <t>シャダンホウジン</t>
    </rPh>
    <rPh sb="6" eb="8">
      <t>ニホン</t>
    </rPh>
    <rPh sb="8" eb="11">
      <t>ケンセツギョウ</t>
    </rPh>
    <rPh sb="11" eb="14">
      <t>レンゴウカイ</t>
    </rPh>
    <phoneticPr fontId="6"/>
  </si>
  <si>
    <t>一般社団法人日本建築学会</t>
    <rPh sb="0" eb="2">
      <t>イッパン</t>
    </rPh>
    <rPh sb="2" eb="6">
      <t>シャダンホウジン</t>
    </rPh>
    <rPh sb="6" eb="8">
      <t>ニホン</t>
    </rPh>
    <rPh sb="8" eb="10">
      <t>ケンチク</t>
    </rPh>
    <rPh sb="10" eb="12">
      <t>ガッカイ</t>
    </rPh>
    <phoneticPr fontId="6"/>
  </si>
  <si>
    <t>一般社団法人建築設備技術者協会</t>
    <rPh sb="0" eb="2">
      <t>イッパン</t>
    </rPh>
    <rPh sb="2" eb="6">
      <t>シャダンホウジン</t>
    </rPh>
    <rPh sb="6" eb="8">
      <t>ケンチク</t>
    </rPh>
    <rPh sb="8" eb="10">
      <t>セツビ</t>
    </rPh>
    <rPh sb="10" eb="13">
      <t>ギジュツシャ</t>
    </rPh>
    <rPh sb="13" eb="15">
      <t>キョウカイ</t>
    </rPh>
    <phoneticPr fontId="6"/>
  </si>
  <si>
    <t>一般社団法人電気設備学会</t>
    <rPh sb="0" eb="2">
      <t>イッパン</t>
    </rPh>
    <rPh sb="2" eb="6">
      <t>シャダンホウジン</t>
    </rPh>
    <rPh sb="6" eb="8">
      <t>デンキ</t>
    </rPh>
    <rPh sb="8" eb="10">
      <t>セツビ</t>
    </rPh>
    <rPh sb="10" eb="12">
      <t>ガッカイ</t>
    </rPh>
    <phoneticPr fontId="6"/>
  </si>
  <si>
    <t>一般社団法人日本設備設計事務所協会</t>
    <rPh sb="0" eb="2">
      <t>イッパン</t>
    </rPh>
    <rPh sb="2" eb="6">
      <t>シャダンホウジン</t>
    </rPh>
    <rPh sb="6" eb="8">
      <t>ニホン</t>
    </rPh>
    <rPh sb="8" eb="10">
      <t>セツビ</t>
    </rPh>
    <rPh sb="10" eb="12">
      <t>セッケイ</t>
    </rPh>
    <rPh sb="12" eb="15">
      <t>ジムショ</t>
    </rPh>
    <rPh sb="15" eb="17">
      <t>キョウカイ</t>
    </rPh>
    <phoneticPr fontId="6"/>
  </si>
  <si>
    <t>公益財団法人建築技術教育普及センター</t>
    <rPh sb="0" eb="2">
      <t>コウエキ</t>
    </rPh>
    <rPh sb="2" eb="6">
      <t>ザイダンホウジン</t>
    </rPh>
    <rPh sb="6" eb="8">
      <t>ケンチク</t>
    </rPh>
    <rPh sb="8" eb="10">
      <t>ギジュツ</t>
    </rPh>
    <rPh sb="10" eb="12">
      <t>キョウイク</t>
    </rPh>
    <rPh sb="12" eb="14">
      <t>フキュウ</t>
    </rPh>
    <phoneticPr fontId="6"/>
  </si>
  <si>
    <t>一般社団法人日本建築構造技術者協会</t>
    <rPh sb="0" eb="2">
      <t>イッパン</t>
    </rPh>
    <rPh sb="2" eb="6">
      <t>シャダンホウジン</t>
    </rPh>
    <rPh sb="6" eb="8">
      <t>ニホン</t>
    </rPh>
    <rPh sb="8" eb="10">
      <t>ケンチク</t>
    </rPh>
    <rPh sb="10" eb="12">
      <t>コウゾウ</t>
    </rPh>
    <rPh sb="12" eb="15">
      <t>ギジュツシャ</t>
    </rPh>
    <rPh sb="15" eb="17">
      <t>キョウカイ</t>
    </rPh>
    <phoneticPr fontId="6"/>
  </si>
  <si>
    <t>技術職員名簿</t>
    <rPh sb="0" eb="2">
      <t>ギジュツ</t>
    </rPh>
    <rPh sb="2" eb="4">
      <t>ショクイン</t>
    </rPh>
    <rPh sb="4" eb="6">
      <t>メイボ</t>
    </rPh>
    <phoneticPr fontId="6"/>
  </si>
  <si>
    <t>様式第4号</t>
    <rPh sb="0" eb="2">
      <t>ヨウシキ</t>
    </rPh>
    <rPh sb="2" eb="3">
      <t>ダイ</t>
    </rPh>
    <rPh sb="4" eb="5">
      <t>ゴウ</t>
    </rPh>
    <phoneticPr fontId="6"/>
  </si>
  <si>
    <t>経営事項審査で申請する単位数の計算にご活用ください。</t>
    <rPh sb="0" eb="2">
      <t>ケイエイ</t>
    </rPh>
    <rPh sb="2" eb="4">
      <t>ジコウ</t>
    </rPh>
    <rPh sb="4" eb="6">
      <t>シンサ</t>
    </rPh>
    <rPh sb="7" eb="9">
      <t>シンセイ</t>
    </rPh>
    <rPh sb="11" eb="14">
      <t>タンイスウ</t>
    </rPh>
    <rPh sb="15" eb="17">
      <t>ケイサン</t>
    </rPh>
    <rPh sb="19" eb="21">
      <t>カツヨウ</t>
    </rPh>
    <phoneticPr fontId="6"/>
  </si>
  <si>
    <t>CPD単位合計</t>
    <rPh sb="3" eb="5">
      <t>タンイ</t>
    </rPh>
    <rPh sb="5" eb="7">
      <t>ゴウケイ</t>
    </rPh>
    <phoneticPr fontId="6"/>
  </si>
  <si>
    <t>※</t>
    <phoneticPr fontId="6"/>
  </si>
  <si>
    <t>技術職員名簿及び様式第4号に記載した技術者のうち、CPD単位を取得した者については、</t>
    <rPh sb="0" eb="2">
      <t>ギジュツ</t>
    </rPh>
    <rPh sb="2" eb="4">
      <t>ショクイン</t>
    </rPh>
    <rPh sb="4" eb="6">
      <t>メイボ</t>
    </rPh>
    <rPh sb="6" eb="7">
      <t>オヨ</t>
    </rPh>
    <rPh sb="8" eb="10">
      <t>ヨウシキ</t>
    </rPh>
    <rPh sb="10" eb="11">
      <t>ダイ</t>
    </rPh>
    <rPh sb="12" eb="13">
      <t>ゴウ</t>
    </rPh>
    <rPh sb="14" eb="16">
      <t>キサイ</t>
    </rPh>
    <rPh sb="18" eb="21">
      <t>ギジュツシャ</t>
    </rPh>
    <rPh sb="28" eb="30">
      <t>タンイ</t>
    </rPh>
    <rPh sb="31" eb="33">
      <t>シュトク</t>
    </rPh>
    <rPh sb="35" eb="36">
      <t>シャ</t>
    </rPh>
    <phoneticPr fontId="6"/>
  </si>
  <si>
    <t>参考資料として「CPD単位内訳一覧表」の提出もお願いします。</t>
    <rPh sb="0" eb="2">
      <t>サンコウ</t>
    </rPh>
    <rPh sb="2" eb="4">
      <t>シリョウ</t>
    </rPh>
    <rPh sb="20" eb="22">
      <t>テイシュツ</t>
    </rPh>
    <rPh sb="24" eb="25">
      <t>ネガ</t>
    </rPh>
    <phoneticPr fontId="6"/>
  </si>
  <si>
    <t>一覧表は、技術職員名簿に記載した技術者から記入し、その後に様式第4号に記載した</t>
    <rPh sb="0" eb="3">
      <t>イチランヒョウ</t>
    </rPh>
    <rPh sb="5" eb="7">
      <t>ギジュツ</t>
    </rPh>
    <rPh sb="7" eb="9">
      <t>ショクイン</t>
    </rPh>
    <rPh sb="9" eb="11">
      <t>メイボ</t>
    </rPh>
    <rPh sb="12" eb="14">
      <t>キサイ</t>
    </rPh>
    <rPh sb="16" eb="19">
      <t>ギジュツシャ</t>
    </rPh>
    <rPh sb="21" eb="23">
      <t>キニュウ</t>
    </rPh>
    <rPh sb="27" eb="28">
      <t>アト</t>
    </rPh>
    <rPh sb="29" eb="31">
      <t>ヨウシキ</t>
    </rPh>
    <rPh sb="31" eb="32">
      <t>ダイ</t>
    </rPh>
    <rPh sb="33" eb="34">
      <t>ゴウ</t>
    </rPh>
    <rPh sb="35" eb="37">
      <t>キサイ</t>
    </rPh>
    <phoneticPr fontId="6"/>
  </si>
  <si>
    <t>技術者を記入してください。</t>
    <rPh sb="0" eb="3">
      <t>ギジュツシャ</t>
    </rPh>
    <rPh sb="4" eb="6">
      <t>キニュウ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</si>
</sst>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9"/>
      <color rgb="FFCC0000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rgb="FFCC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double">
        <color rgb="FFCC0000"/>
      </left>
      <right/>
      <top style="double">
        <color rgb="FFCC0000"/>
      </top>
      <bottom style="double">
        <color rgb="FFCC0000"/>
      </bottom>
      <diagonal/>
    </border>
    <border>
      <left/>
      <right style="double">
        <color rgb="FFCC0000"/>
      </right>
      <top style="double">
        <color rgb="FFCC0000"/>
      </top>
      <bottom style="double">
        <color rgb="FFCC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6" fontId="4" fillId="0" borderId="9" xfId="1" applyFont="1" applyFill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vertical="center" shrinkToFit="1"/>
      <protection locked="0"/>
    </xf>
    <xf numFmtId="0" fontId="8" fillId="0" borderId="11" xfId="0" applyFont="1" applyBorder="1" applyAlignment="1" applyProtection="1">
      <alignment vertical="center"/>
      <protection locked="0"/>
    </xf>
    <xf numFmtId="0" fontId="8" fillId="3" borderId="12" xfId="0" applyFont="1" applyFill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  <protection locked="0"/>
    </xf>
    <xf numFmtId="0" fontId="4" fillId="4" borderId="11" xfId="0" applyFont="1" applyFill="1" applyBorder="1" applyAlignment="1" applyProtection="1">
      <alignment vertical="center" shrinkToFit="1"/>
    </xf>
    <xf numFmtId="0" fontId="4" fillId="4" borderId="11" xfId="0" applyFont="1" applyFill="1" applyBorder="1" applyAlignment="1" applyProtection="1">
      <alignment horizontal="center" vertical="center"/>
    </xf>
    <xf numFmtId="6" fontId="4" fillId="0" borderId="14" xfId="1" applyFont="1" applyFill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vertical="center" shrinkToFit="1"/>
      <protection locked="0"/>
    </xf>
    <xf numFmtId="0" fontId="8" fillId="0" borderId="16" xfId="0" applyFont="1" applyBorder="1" applyAlignment="1" applyProtection="1">
      <alignment vertical="center"/>
      <protection locked="0"/>
    </xf>
    <xf numFmtId="0" fontId="8" fillId="3" borderId="17" xfId="0" applyFont="1" applyFill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2" borderId="11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vertical="center"/>
      <protection locked="0"/>
    </xf>
    <xf numFmtId="0" fontId="8" fillId="0" borderId="20" xfId="0" applyFont="1" applyBorder="1" applyAlignment="1" applyProtection="1">
      <alignment vertical="center"/>
      <protection locked="0"/>
    </xf>
    <xf numFmtId="0" fontId="8" fillId="3" borderId="21" xfId="0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4" fillId="5" borderId="22" xfId="0" applyFont="1" applyFill="1" applyBorder="1" applyAlignment="1" applyProtection="1">
      <alignment horizontal="center" vertical="center" wrapText="1"/>
    </xf>
    <xf numFmtId="0" fontId="4" fillId="5" borderId="24" xfId="0" applyFont="1" applyFill="1" applyBorder="1" applyAlignment="1" applyProtection="1">
      <alignment horizontal="center" vertical="center" wrapText="1"/>
    </xf>
    <xf numFmtId="0" fontId="0" fillId="5" borderId="23" xfId="0" applyFill="1" applyBorder="1" applyAlignment="1" applyProtection="1">
      <alignment horizontal="center" vertical="center"/>
    </xf>
    <xf numFmtId="0" fontId="0" fillId="5" borderId="25" xfId="0" applyFill="1" applyBorder="1" applyAlignment="1" applyProtection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J47"/>
  <sheetViews>
    <sheetView tabSelected="1" zoomScaleNormal="100" workbookViewId="0">
      <selection activeCell="E8" sqref="E8"/>
    </sheetView>
  </sheetViews>
  <sheetFormatPr defaultColWidth="3.5" defaultRowHeight="11.25" x14ac:dyDescent="0.15"/>
  <cols>
    <col min="1" max="1" width="1.5" style="1" customWidth="1"/>
    <col min="2" max="2" width="7.125" style="2" customWidth="1"/>
    <col min="3" max="3" width="5.5" style="2" customWidth="1"/>
    <col min="4" max="4" width="18.5" style="2" customWidth="1"/>
    <col min="5" max="5" width="35.625" style="2" customWidth="1"/>
    <col min="6" max="6" width="7.75" style="2" customWidth="1"/>
    <col min="7" max="7" width="9.625" style="2" customWidth="1"/>
    <col min="8" max="8" width="5.125" style="2" customWidth="1"/>
    <col min="9" max="9" width="29.375" style="2" customWidth="1"/>
    <col min="10" max="10" width="6.875" style="3" customWidth="1"/>
    <col min="11" max="16384" width="3.5" style="2"/>
  </cols>
  <sheetData>
    <row r="1" spans="1:10" ht="26.25" customHeight="1" thickTop="1" thickBot="1" x14ac:dyDescent="0.2">
      <c r="F1" s="38" t="s">
        <v>0</v>
      </c>
      <c r="G1" s="39"/>
    </row>
    <row r="2" spans="1:10" ht="14.25" thickTop="1" x14ac:dyDescent="0.15">
      <c r="B2" s="4" t="s">
        <v>1</v>
      </c>
    </row>
    <row r="3" spans="1:10" ht="14.25" thickBot="1" x14ac:dyDescent="0.2">
      <c r="B3" s="5"/>
    </row>
    <row r="4" spans="1:10" ht="22.5" x14ac:dyDescent="0.15">
      <c r="B4" s="6" t="s">
        <v>2</v>
      </c>
      <c r="C4" s="7" t="s">
        <v>3</v>
      </c>
      <c r="D4" s="8" t="s">
        <v>4</v>
      </c>
      <c r="E4" s="9" t="s">
        <v>5</v>
      </c>
      <c r="F4" s="10" t="s">
        <v>6</v>
      </c>
      <c r="G4" s="11" t="s">
        <v>7</v>
      </c>
      <c r="I4" s="12"/>
      <c r="J4" s="13"/>
    </row>
    <row r="5" spans="1:10" ht="18" customHeight="1" x14ac:dyDescent="0.15">
      <c r="A5" s="1">
        <v>1</v>
      </c>
      <c r="B5" s="14"/>
      <c r="C5" s="15"/>
      <c r="D5" s="16"/>
      <c r="E5" s="16"/>
      <c r="F5" s="17"/>
      <c r="G5" s="18" t="str">
        <f>IFERROR(IF((ROUNDDOWN(F5/VLOOKUP(E5,$I$5:$J$31,2,FALSE)*30,0))&gt;30,30,(ROUNDDOWN(F5/VLOOKUP(E5,$I$5:$J$31,2,FALSE)*30,0))),"")</f>
        <v/>
      </c>
      <c r="H5" s="19"/>
      <c r="I5" s="20" t="s">
        <v>10</v>
      </c>
      <c r="J5" s="21">
        <v>50</v>
      </c>
    </row>
    <row r="6" spans="1:10" ht="18" customHeight="1" x14ac:dyDescent="0.15">
      <c r="A6" s="1">
        <v>2</v>
      </c>
      <c r="B6" s="14"/>
      <c r="C6" s="15"/>
      <c r="D6" s="16"/>
      <c r="E6" s="16"/>
      <c r="F6" s="17"/>
      <c r="G6" s="18" t="str">
        <f>IFERROR(IF((ROUNDDOWN(F6/VLOOKUP(E6,$I$5:$J$31,2,FALSE)*30,0))&gt;30,30,(ROUNDDOWN(F6/VLOOKUP(E6,$I$5:$J$31,2,FALSE)*30,0))),"")</f>
        <v/>
      </c>
      <c r="H6" s="19"/>
      <c r="I6" s="20" t="s">
        <v>9</v>
      </c>
      <c r="J6" s="21">
        <v>12</v>
      </c>
    </row>
    <row r="7" spans="1:10" ht="18" customHeight="1" x14ac:dyDescent="0.15">
      <c r="A7" s="1">
        <v>3</v>
      </c>
      <c r="B7" s="14"/>
      <c r="C7" s="15"/>
      <c r="D7" s="16"/>
      <c r="E7" s="16"/>
      <c r="F7" s="17"/>
      <c r="G7" s="18" t="str">
        <f>IFERROR(IF((ROUNDDOWN(F7/VLOOKUP(E7,$I$5:$J$31,2,FALSE)*30,0))&gt;30,30,(ROUNDDOWN(F7/VLOOKUP(E7,$I$5:$J$31,2,FALSE)*30,0))),"")</f>
        <v/>
      </c>
      <c r="H7" s="19"/>
      <c r="I7" s="20" t="s">
        <v>12</v>
      </c>
      <c r="J7" s="21">
        <v>50</v>
      </c>
    </row>
    <row r="8" spans="1:10" ht="18" customHeight="1" x14ac:dyDescent="0.15">
      <c r="A8" s="1">
        <v>4</v>
      </c>
      <c r="B8" s="14"/>
      <c r="C8" s="15"/>
      <c r="D8" s="16"/>
      <c r="E8" s="16"/>
      <c r="F8" s="17"/>
      <c r="G8" s="18" t="str">
        <f>IFERROR(IF((ROUNDDOWN(F8/VLOOKUP(E8,$I$5:$J$31,2,FALSE)*30,0))&gt;30,30,(ROUNDDOWN(F8/VLOOKUP(E8,$I$5:$J$31,2,FALSE)*30,0))),"")</f>
        <v/>
      </c>
      <c r="H8" s="19"/>
      <c r="I8" s="20" t="s">
        <v>13</v>
      </c>
      <c r="J8" s="21">
        <v>50</v>
      </c>
    </row>
    <row r="9" spans="1:10" ht="18" customHeight="1" x14ac:dyDescent="0.15">
      <c r="A9" s="1">
        <v>5</v>
      </c>
      <c r="B9" s="14"/>
      <c r="C9" s="15"/>
      <c r="D9" s="16"/>
      <c r="E9" s="16"/>
      <c r="F9" s="17"/>
      <c r="G9" s="18" t="str">
        <f>IFERROR(IF((ROUNDDOWN(F9/VLOOKUP(E9,$I$5:$J$31,2,FALSE)*30,0))&gt;30,30,(ROUNDDOWN(F9/VLOOKUP(E9,$I$5:$J$31,2,FALSE)*30,0))),"")</f>
        <v/>
      </c>
      <c r="H9" s="19"/>
      <c r="I9" s="20" t="s">
        <v>14</v>
      </c>
      <c r="J9" s="21">
        <v>50</v>
      </c>
    </row>
    <row r="10" spans="1:10" ht="18" customHeight="1" x14ac:dyDescent="0.15">
      <c r="A10" s="1">
        <v>6</v>
      </c>
      <c r="B10" s="14"/>
      <c r="C10" s="15"/>
      <c r="D10" s="16"/>
      <c r="E10" s="16"/>
      <c r="F10" s="17"/>
      <c r="G10" s="18" t="str">
        <f t="shared" ref="G10:G34" si="0">IFERROR(IF((ROUNDDOWN(F10/VLOOKUP(E10,$I$5:$J$31,2,FALSE)*30,0))&gt;30,30,(ROUNDDOWN(F10/VLOOKUP(E10,$I$5:$J$31,2,FALSE)*30,0))),"")</f>
        <v/>
      </c>
      <c r="H10" s="19"/>
      <c r="I10" s="20" t="s">
        <v>15</v>
      </c>
      <c r="J10" s="21">
        <v>20</v>
      </c>
    </row>
    <row r="11" spans="1:10" ht="18" customHeight="1" x14ac:dyDescent="0.15">
      <c r="A11" s="1">
        <v>7</v>
      </c>
      <c r="B11" s="14"/>
      <c r="C11" s="15"/>
      <c r="D11" s="16"/>
      <c r="E11" s="16"/>
      <c r="F11" s="17"/>
      <c r="G11" s="18" t="str">
        <f t="shared" si="0"/>
        <v/>
      </c>
      <c r="H11" s="19"/>
      <c r="I11" s="20" t="s">
        <v>16</v>
      </c>
      <c r="J11" s="21">
        <v>50</v>
      </c>
    </row>
    <row r="12" spans="1:10" ht="18" customHeight="1" x14ac:dyDescent="0.15">
      <c r="A12" s="1">
        <v>8</v>
      </c>
      <c r="B12" s="14"/>
      <c r="C12" s="15"/>
      <c r="D12" s="16"/>
      <c r="E12" s="16"/>
      <c r="F12" s="17"/>
      <c r="G12" s="18" t="str">
        <f t="shared" si="0"/>
        <v/>
      </c>
      <c r="H12" s="19"/>
      <c r="I12" s="20" t="s">
        <v>17</v>
      </c>
      <c r="J12" s="21">
        <v>20</v>
      </c>
    </row>
    <row r="13" spans="1:10" ht="18" customHeight="1" x14ac:dyDescent="0.15">
      <c r="A13" s="1">
        <v>9</v>
      </c>
      <c r="B13" s="14"/>
      <c r="C13" s="15"/>
      <c r="D13" s="16"/>
      <c r="E13" s="16"/>
      <c r="F13" s="17"/>
      <c r="G13" s="18" t="str">
        <f t="shared" si="0"/>
        <v/>
      </c>
      <c r="H13" s="19"/>
      <c r="I13" s="20" t="s">
        <v>18</v>
      </c>
      <c r="J13" s="21">
        <v>20</v>
      </c>
    </row>
    <row r="14" spans="1:10" ht="18" customHeight="1" x14ac:dyDescent="0.15">
      <c r="A14" s="1">
        <v>10</v>
      </c>
      <c r="B14" s="14"/>
      <c r="C14" s="15"/>
      <c r="D14" s="16"/>
      <c r="E14" s="16"/>
      <c r="F14" s="17"/>
      <c r="G14" s="18" t="str">
        <f t="shared" si="0"/>
        <v/>
      </c>
      <c r="H14" s="19"/>
      <c r="I14" s="20" t="s">
        <v>19</v>
      </c>
      <c r="J14" s="21">
        <v>25</v>
      </c>
    </row>
    <row r="15" spans="1:10" ht="18" customHeight="1" x14ac:dyDescent="0.15">
      <c r="A15" s="1">
        <v>11</v>
      </c>
      <c r="B15" s="14"/>
      <c r="C15" s="15"/>
      <c r="D15" s="16"/>
      <c r="E15" s="16"/>
      <c r="F15" s="17"/>
      <c r="G15" s="18" t="str">
        <f t="shared" si="0"/>
        <v/>
      </c>
      <c r="H15" s="19"/>
      <c r="I15" s="20" t="s">
        <v>20</v>
      </c>
      <c r="J15" s="21">
        <v>50</v>
      </c>
    </row>
    <row r="16" spans="1:10" ht="18" customHeight="1" x14ac:dyDescent="0.15">
      <c r="A16" s="1">
        <v>12</v>
      </c>
      <c r="B16" s="14"/>
      <c r="C16" s="15"/>
      <c r="D16" s="16"/>
      <c r="E16" s="16"/>
      <c r="F16" s="17"/>
      <c r="G16" s="18" t="str">
        <f t="shared" si="0"/>
        <v/>
      </c>
      <c r="H16" s="19"/>
      <c r="I16" s="20" t="s">
        <v>21</v>
      </c>
      <c r="J16" s="21">
        <v>50</v>
      </c>
    </row>
    <row r="17" spans="1:10" ht="18" customHeight="1" x14ac:dyDescent="0.15">
      <c r="A17" s="1">
        <v>13</v>
      </c>
      <c r="B17" s="14"/>
      <c r="C17" s="15"/>
      <c r="D17" s="16"/>
      <c r="E17" s="16"/>
      <c r="F17" s="17"/>
      <c r="G17" s="18" t="str">
        <f t="shared" si="0"/>
        <v/>
      </c>
      <c r="H17" s="19"/>
      <c r="I17" s="20" t="s">
        <v>22</v>
      </c>
      <c r="J17" s="21">
        <v>50</v>
      </c>
    </row>
    <row r="18" spans="1:10" ht="18" customHeight="1" x14ac:dyDescent="0.15">
      <c r="A18" s="1">
        <v>14</v>
      </c>
      <c r="B18" s="14"/>
      <c r="C18" s="15"/>
      <c r="D18" s="16"/>
      <c r="E18" s="16"/>
      <c r="F18" s="17"/>
      <c r="G18" s="18" t="str">
        <f t="shared" si="0"/>
        <v/>
      </c>
      <c r="H18" s="19"/>
      <c r="I18" s="20" t="s">
        <v>23</v>
      </c>
      <c r="J18" s="21">
        <v>50</v>
      </c>
    </row>
    <row r="19" spans="1:10" ht="18" customHeight="1" x14ac:dyDescent="0.15">
      <c r="A19" s="1">
        <v>15</v>
      </c>
      <c r="B19" s="14"/>
      <c r="C19" s="15"/>
      <c r="D19" s="16"/>
      <c r="E19" s="16"/>
      <c r="F19" s="17"/>
      <c r="G19" s="18" t="str">
        <f t="shared" si="0"/>
        <v/>
      </c>
      <c r="H19" s="19"/>
      <c r="I19" s="20" t="s">
        <v>24</v>
      </c>
      <c r="J19" s="21">
        <v>12</v>
      </c>
    </row>
    <row r="20" spans="1:10" ht="18" customHeight="1" x14ac:dyDescent="0.15">
      <c r="A20" s="1">
        <v>16</v>
      </c>
      <c r="B20" s="14"/>
      <c r="C20" s="15"/>
      <c r="D20" s="16"/>
      <c r="E20" s="16"/>
      <c r="F20" s="17"/>
      <c r="G20" s="18" t="str">
        <f t="shared" si="0"/>
        <v/>
      </c>
      <c r="H20" s="19"/>
      <c r="I20" s="20" t="s">
        <v>25</v>
      </c>
      <c r="J20" s="21">
        <v>50</v>
      </c>
    </row>
    <row r="21" spans="1:10" ht="18" customHeight="1" x14ac:dyDescent="0.15">
      <c r="A21" s="1">
        <v>17</v>
      </c>
      <c r="B21" s="14"/>
      <c r="C21" s="15"/>
      <c r="D21" s="16"/>
      <c r="E21" s="16"/>
      <c r="F21" s="17"/>
      <c r="G21" s="18" t="str">
        <f t="shared" si="0"/>
        <v/>
      </c>
      <c r="H21" s="19"/>
      <c r="I21" s="20" t="s">
        <v>26</v>
      </c>
      <c r="J21" s="21">
        <v>50</v>
      </c>
    </row>
    <row r="22" spans="1:10" ht="18" customHeight="1" x14ac:dyDescent="0.15">
      <c r="A22" s="1">
        <v>18</v>
      </c>
      <c r="B22" s="14"/>
      <c r="C22" s="15"/>
      <c r="D22" s="16"/>
      <c r="E22" s="16"/>
      <c r="F22" s="17"/>
      <c r="G22" s="18" t="str">
        <f t="shared" si="0"/>
        <v/>
      </c>
      <c r="H22" s="19"/>
      <c r="I22" s="20" t="s">
        <v>27</v>
      </c>
      <c r="J22" s="21">
        <v>50</v>
      </c>
    </row>
    <row r="23" spans="1:10" ht="18" customHeight="1" x14ac:dyDescent="0.15">
      <c r="A23" s="1">
        <v>19</v>
      </c>
      <c r="B23" s="14"/>
      <c r="C23" s="15"/>
      <c r="D23" s="16"/>
      <c r="E23" s="16"/>
      <c r="F23" s="17"/>
      <c r="G23" s="18" t="str">
        <f t="shared" si="0"/>
        <v/>
      </c>
      <c r="H23" s="19"/>
      <c r="I23" s="20" t="s">
        <v>28</v>
      </c>
      <c r="J23" s="21">
        <v>12</v>
      </c>
    </row>
    <row r="24" spans="1:10" ht="18" customHeight="1" x14ac:dyDescent="0.15">
      <c r="A24" s="1">
        <v>20</v>
      </c>
      <c r="B24" s="22"/>
      <c r="C24" s="23"/>
      <c r="D24" s="24"/>
      <c r="E24" s="24"/>
      <c r="F24" s="25"/>
      <c r="G24" s="26" t="str">
        <f t="shared" si="0"/>
        <v/>
      </c>
      <c r="H24" s="19"/>
      <c r="I24" s="20" t="s">
        <v>29</v>
      </c>
      <c r="J24" s="21">
        <v>12</v>
      </c>
    </row>
    <row r="25" spans="1:10" ht="18" customHeight="1" x14ac:dyDescent="0.15">
      <c r="A25" s="1">
        <v>21</v>
      </c>
      <c r="B25" s="27"/>
      <c r="C25" s="15"/>
      <c r="D25" s="28"/>
      <c r="E25" s="28"/>
      <c r="F25" s="17"/>
      <c r="G25" s="26" t="str">
        <f t="shared" si="0"/>
        <v/>
      </c>
      <c r="I25" s="20" t="s">
        <v>30</v>
      </c>
      <c r="J25" s="21">
        <v>12</v>
      </c>
    </row>
    <row r="26" spans="1:10" ht="18" customHeight="1" x14ac:dyDescent="0.15">
      <c r="A26" s="1">
        <v>22</v>
      </c>
      <c r="B26" s="27"/>
      <c r="C26" s="15"/>
      <c r="D26" s="28"/>
      <c r="E26" s="28"/>
      <c r="F26" s="17"/>
      <c r="G26" s="26" t="str">
        <f t="shared" si="0"/>
        <v/>
      </c>
      <c r="I26" s="20" t="s">
        <v>31</v>
      </c>
      <c r="J26" s="21">
        <v>12</v>
      </c>
    </row>
    <row r="27" spans="1:10" ht="18" customHeight="1" x14ac:dyDescent="0.15">
      <c r="A27" s="1">
        <v>23</v>
      </c>
      <c r="B27" s="27"/>
      <c r="C27" s="15"/>
      <c r="D27" s="28"/>
      <c r="E27" s="28"/>
      <c r="F27" s="17"/>
      <c r="G27" s="26" t="str">
        <f t="shared" si="0"/>
        <v/>
      </c>
      <c r="I27" s="20" t="s">
        <v>32</v>
      </c>
      <c r="J27" s="21">
        <v>12</v>
      </c>
    </row>
    <row r="28" spans="1:10" ht="18" customHeight="1" x14ac:dyDescent="0.15">
      <c r="A28" s="1">
        <v>24</v>
      </c>
      <c r="B28" s="27"/>
      <c r="C28" s="15"/>
      <c r="D28" s="28"/>
      <c r="E28" s="28"/>
      <c r="F28" s="17"/>
      <c r="G28" s="26" t="str">
        <f t="shared" si="0"/>
        <v/>
      </c>
      <c r="I28" s="20" t="s">
        <v>33</v>
      </c>
      <c r="J28" s="21">
        <v>12</v>
      </c>
    </row>
    <row r="29" spans="1:10" ht="18" customHeight="1" x14ac:dyDescent="0.15">
      <c r="A29" s="1">
        <v>25</v>
      </c>
      <c r="B29" s="27"/>
      <c r="C29" s="15"/>
      <c r="D29" s="28"/>
      <c r="E29" s="28"/>
      <c r="F29" s="17"/>
      <c r="G29" s="26" t="str">
        <f t="shared" si="0"/>
        <v/>
      </c>
      <c r="I29" s="20" t="s">
        <v>34</v>
      </c>
      <c r="J29" s="21">
        <v>12</v>
      </c>
    </row>
    <row r="30" spans="1:10" ht="18" customHeight="1" x14ac:dyDescent="0.15">
      <c r="A30" s="1">
        <v>26</v>
      </c>
      <c r="B30" s="27"/>
      <c r="C30" s="15"/>
      <c r="D30" s="28"/>
      <c r="E30" s="28"/>
      <c r="F30" s="17"/>
      <c r="G30" s="26" t="str">
        <f t="shared" si="0"/>
        <v/>
      </c>
      <c r="I30" s="20" t="s">
        <v>35</v>
      </c>
      <c r="J30" s="21">
        <v>12</v>
      </c>
    </row>
    <row r="31" spans="1:10" ht="18" customHeight="1" x14ac:dyDescent="0.15">
      <c r="A31" s="1">
        <v>27</v>
      </c>
      <c r="B31" s="27"/>
      <c r="C31" s="15"/>
      <c r="D31" s="28"/>
      <c r="E31" s="28"/>
      <c r="F31" s="17"/>
      <c r="G31" s="26" t="str">
        <f t="shared" si="0"/>
        <v/>
      </c>
      <c r="I31" s="20" t="s">
        <v>36</v>
      </c>
      <c r="J31" s="21">
        <v>12</v>
      </c>
    </row>
    <row r="32" spans="1:10" ht="18" customHeight="1" x14ac:dyDescent="0.15">
      <c r="A32" s="1">
        <v>28</v>
      </c>
      <c r="B32" s="27"/>
      <c r="C32" s="15"/>
      <c r="D32" s="28"/>
      <c r="E32" s="28"/>
      <c r="F32" s="17"/>
      <c r="G32" s="26" t="str">
        <f t="shared" si="0"/>
        <v/>
      </c>
      <c r="I32" s="29" t="s">
        <v>37</v>
      </c>
      <c r="J32" s="30" t="s">
        <v>8</v>
      </c>
    </row>
    <row r="33" spans="1:10" ht="18" customHeight="1" x14ac:dyDescent="0.15">
      <c r="A33" s="1">
        <v>29</v>
      </c>
      <c r="B33" s="27"/>
      <c r="C33" s="15"/>
      <c r="D33" s="28"/>
      <c r="E33" s="28"/>
      <c r="F33" s="17"/>
      <c r="G33" s="26" t="str">
        <f t="shared" si="0"/>
        <v/>
      </c>
      <c r="I33" s="29" t="s">
        <v>38</v>
      </c>
      <c r="J33" s="30" t="s">
        <v>11</v>
      </c>
    </row>
    <row r="34" spans="1:10" ht="18" customHeight="1" thickBot="1" x14ac:dyDescent="0.2">
      <c r="A34" s="1">
        <v>30</v>
      </c>
      <c r="B34" s="31"/>
      <c r="C34" s="32"/>
      <c r="D34" s="33"/>
      <c r="E34" s="33"/>
      <c r="F34" s="34"/>
      <c r="G34" s="35" t="str">
        <f t="shared" si="0"/>
        <v/>
      </c>
      <c r="J34" s="2"/>
    </row>
    <row r="35" spans="1:10" ht="18" customHeight="1" x14ac:dyDescent="0.15">
      <c r="B35" s="36" t="s">
        <v>39</v>
      </c>
    </row>
    <row r="36" spans="1:10" ht="18" customHeight="1" thickBot="1" x14ac:dyDescent="0.2"/>
    <row r="37" spans="1:10" ht="18" customHeight="1" x14ac:dyDescent="0.15">
      <c r="F37" s="40" t="s">
        <v>40</v>
      </c>
      <c r="G37" s="42">
        <f>SUM(G5:G34)</f>
        <v>0</v>
      </c>
    </row>
    <row r="38" spans="1:10" ht="18" customHeight="1" thickBot="1" x14ac:dyDescent="0.2">
      <c r="F38" s="41"/>
      <c r="G38" s="43"/>
    </row>
    <row r="39" spans="1:10" ht="18" customHeight="1" x14ac:dyDescent="0.15"/>
    <row r="40" spans="1:10" ht="18" customHeight="1" x14ac:dyDescent="0.15">
      <c r="B40" s="37" t="s">
        <v>41</v>
      </c>
      <c r="C40" s="2" t="s">
        <v>42</v>
      </c>
    </row>
    <row r="41" spans="1:10" ht="18" customHeight="1" x14ac:dyDescent="0.15">
      <c r="C41" s="2" t="s">
        <v>43</v>
      </c>
    </row>
    <row r="42" spans="1:10" ht="18" customHeight="1" x14ac:dyDescent="0.15">
      <c r="B42" s="37" t="s">
        <v>41</v>
      </c>
      <c r="C42" s="2" t="s">
        <v>44</v>
      </c>
    </row>
    <row r="43" spans="1:10" ht="18" customHeight="1" x14ac:dyDescent="0.15">
      <c r="C43" s="2" t="s">
        <v>45</v>
      </c>
    </row>
    <row r="44" spans="1:10" ht="18" customHeight="1" x14ac:dyDescent="0.15"/>
    <row r="45" spans="1:10" ht="18" customHeight="1" x14ac:dyDescent="0.15"/>
    <row r="46" spans="1:10" ht="18" customHeight="1" x14ac:dyDescent="0.15"/>
    <row r="47" spans="1:10" ht="18" customHeight="1" x14ac:dyDescent="0.15"/>
  </sheetData>
  <sheetProtection password="CB31" sheet="1" objects="1" scenarios="1"/>
  <mergeCells count="3">
    <mergeCell ref="F1:G1"/>
    <mergeCell ref="F37:F38"/>
    <mergeCell ref="G37:G38"/>
  </mergeCells>
  <phoneticPr fontId="3"/>
  <dataValidations count="2">
    <dataValidation type="list" allowBlank="1" showInputMessage="1" showErrorMessage="1" sqref="E5:E24">
      <formula1>$I$5:$I$31</formula1>
    </dataValidation>
    <dataValidation type="list" allowBlank="1" showInputMessage="1" showErrorMessage="1" sqref="B5:B24">
      <formula1>$J$32:$J$33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CPD単位内訳</vt:lpstr>
      <vt:lpstr>CPD単位内訳!Print_Area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2021-05-19T03:57:43Z</dcterms:created>
  <dcterms:modified xsi:type="dcterms:W3CDTF">2021-05-19T04:41:21Z</dcterms:modified>
</cp:coreProperties>
</file>