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62A58F3E-CA9F-4D85-A82E-A9F075824202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F31" i="1"/>
  <c r="E31" i="1"/>
  <c r="D31" i="1"/>
  <c r="C31" i="1"/>
  <c r="B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<sst xmlns="http://schemas.openxmlformats.org/spreadsheetml/2006/main" count="67" uniqueCount="40">
  <si>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</si>
  <si>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</si>
  <si>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</si>
  <si>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</si>
  <si>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</si>
  <si>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</si>
  <si>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</si>
  <si>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</si>
  <si>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</si>
  <si>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</si>
  <si>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</si>
  <si>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</si>
  <si>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</si>
  <si>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</si>
  <si>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 xml:space="preserve">    30</t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</si>
  <si>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</si>
  <si>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</si>
  <si>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</si>
  <si>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</si>
  <si>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</si>
  <si>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</si>
  <si>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 xml:space="preserve">    29年度</t>
    <rPh sb="7" eb="8">
      <t>ド</t>
    </rPh>
    <phoneticPr fontId="6"/>
  </si>
  <si>
    <t>　　元(31)</t>
    <rPh sb="2" eb="3">
      <t>ゲン</t>
    </rPh>
    <phoneticPr fontId="6"/>
  </si>
  <si>
    <t>　　３</t>
  </si>
  <si>
    <t xml:space="preserve"> ２.12 </t>
    <phoneticPr fontId="6"/>
  </si>
  <si>
    <t>-</t>
    <phoneticPr fontId="6"/>
  </si>
  <si>
    <t xml:space="preserve"> ３.１ </t>
    <phoneticPr fontId="6"/>
  </si>
  <si>
    <t xml:space="preserve"> ３ </t>
    <phoneticPr fontId="6"/>
  </si>
  <si>
    <t xml:space="preserve"> ４ </t>
    <phoneticPr fontId="6"/>
  </si>
  <si>
    <t xml:space="preserve"> ５ </t>
    <phoneticPr fontId="6"/>
  </si>
  <si>
    <t xml:space="preserve"> ６ </t>
    <phoneticPr fontId="6"/>
  </si>
  <si>
    <t xml:space="preserve"> ７ </t>
    <phoneticPr fontId="6"/>
  </si>
  <si>
    <t xml:space="preserve"> ８ </t>
    <phoneticPr fontId="6"/>
  </si>
  <si>
    <t xml:space="preserve"> ９ </t>
    <phoneticPr fontId="6"/>
  </si>
  <si>
    <t xml:space="preserve"> 10 </t>
    <phoneticPr fontId="6"/>
  </si>
  <si>
    <t xml:space="preserve"> 11 </t>
    <phoneticPr fontId="6"/>
  </si>
  <si>
    <t xml:space="preserve"> 12 </t>
    <phoneticPr fontId="6"/>
  </si>
  <si>
    <t xml:space="preserve"> ４.１ </t>
    <phoneticPr fontId="6"/>
  </si>
  <si>
    <t xml:space="preserve"> ２ </t>
    <phoneticPr fontId="6"/>
  </si>
  <si>
    <t>（注）　平成31年１月31日まほろばの里は閉園しました。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</si>
</sst>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7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  <xf numFmtId="0" fontId="3" fillId="2" borderId="0" xfId="2" applyFont="1" applyAlignment="1" applyProtection="1">
      <alignment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showGridLines="0" tabSelected="1" workbookViewId="0"/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28" t="s">
        <v>0</v>
      </c>
      <c r="B2" s="29"/>
      <c r="C2" s="29"/>
      <c r="D2" s="29"/>
      <c r="E2" s="29"/>
      <c r="F2" s="29"/>
      <c r="G2" s="29"/>
      <c r="H2" s="29"/>
      <c r="I2" s="29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0" t="s">
        <v>1</v>
      </c>
      <c r="B4" s="32" t="s">
        <v>2</v>
      </c>
      <c r="C4" s="33"/>
      <c r="D4" s="5" t="s">
        <v>3</v>
      </c>
      <c r="E4" s="34" t="s">
        <v>4</v>
      </c>
      <c r="F4" s="34"/>
      <c r="G4" s="35" t="s">
        <v>5</v>
      </c>
      <c r="H4" s="35"/>
      <c r="I4" s="35"/>
    </row>
    <row r="5" spans="1:9" x14ac:dyDescent="0.15">
      <c r="A5" s="31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20</v>
      </c>
      <c r="C6" s="12" t="s">
        <v>20</v>
      </c>
      <c r="D6" s="11" t="s">
        <v>20</v>
      </c>
      <c r="E6" s="11" t="s">
        <v>20</v>
      </c>
      <c r="F6" s="11" t="s">
        <v>20</v>
      </c>
      <c r="G6" s="11" t="s">
        <v>20</v>
      </c>
      <c r="H6" s="11" t="s">
        <v>20</v>
      </c>
      <c r="I6" s="13" t="s">
        <v>20</v>
      </c>
    </row>
    <row r="7" spans="1:9" ht="14.25" customHeight="1" x14ac:dyDescent="0.15">
      <c r="A7" s="36" t="s">
        <v>21</v>
      </c>
      <c r="B7" s="14">
        <v>657570</v>
      </c>
      <c r="C7" s="14">
        <v>193984</v>
      </c>
      <c r="D7" s="14">
        <v>381568</v>
      </c>
      <c r="E7" s="14">
        <v>262652</v>
      </c>
      <c r="F7" s="14">
        <v>117886</v>
      </c>
      <c r="G7" s="14">
        <v>109249</v>
      </c>
      <c r="H7" s="14">
        <v>256300</v>
      </c>
      <c r="I7" s="14">
        <v>1431700</v>
      </c>
    </row>
    <row r="8" spans="1:9" ht="14.25" customHeight="1" x14ac:dyDescent="0.15">
      <c r="A8" s="15" t="s">
        <v>14</v>
      </c>
      <c r="B8" s="14">
        <v>676363</v>
      </c>
      <c r="C8" s="14">
        <v>265421</v>
      </c>
      <c r="D8" s="14">
        <v>407819</v>
      </c>
      <c r="E8" s="14">
        <v>262799</v>
      </c>
      <c r="F8" s="14">
        <v>126903</v>
      </c>
      <c r="G8" s="14">
        <v>130794</v>
      </c>
      <c r="H8" s="16">
        <v>211760</v>
      </c>
      <c r="I8" s="14">
        <v>1492600</v>
      </c>
    </row>
    <row r="9" spans="1:9" ht="14.25" customHeight="1" x14ac:dyDescent="0.15">
      <c r="A9" s="15" t="s">
        <v>22</v>
      </c>
      <c r="B9" s="14">
        <v>622877</v>
      </c>
      <c r="C9" s="14">
        <v>151494</v>
      </c>
      <c r="D9" s="14">
        <v>364414</v>
      </c>
      <c r="E9" s="14">
        <v>245523</v>
      </c>
      <c r="F9" s="14">
        <v>128778</v>
      </c>
      <c r="G9" s="14">
        <v>119669</v>
      </c>
      <c r="H9" s="16" t="s">
        <v>15</v>
      </c>
      <c r="I9" s="14">
        <v>1544600</v>
      </c>
    </row>
    <row r="10" spans="1:9" ht="14.25" customHeight="1" x14ac:dyDescent="0.15">
      <c r="A10" s="15" t="s">
        <v>19</v>
      </c>
      <c r="B10" s="14">
        <v>287074</v>
      </c>
      <c r="C10" s="14">
        <v>50718</v>
      </c>
      <c r="D10" s="14">
        <v>142161</v>
      </c>
      <c r="E10" s="14">
        <v>89241</v>
      </c>
      <c r="F10" s="14">
        <v>85985</v>
      </c>
      <c r="G10" s="14">
        <v>66363</v>
      </c>
      <c r="H10" s="16" t="s">
        <v>15</v>
      </c>
      <c r="I10" s="14">
        <v>798260</v>
      </c>
    </row>
    <row r="11" spans="1:9" ht="14.25" customHeight="1" x14ac:dyDescent="0.15">
      <c r="A11" s="15" t="s">
        <v>23</v>
      </c>
      <c r="B11" s="14">
        <v>397932</v>
      </c>
      <c r="C11" s="14">
        <v>58703</v>
      </c>
      <c r="D11" s="14">
        <v>179808</v>
      </c>
      <c r="E11" s="14">
        <v>118103</v>
      </c>
      <c r="F11" s="14">
        <v>108552</v>
      </c>
      <c r="G11" s="14">
        <v>93777</v>
      </c>
      <c r="H11" s="16" t="s">
        <v>15</v>
      </c>
      <c r="I11" s="14">
        <v>1101160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24</v>
      </c>
      <c r="B13" s="19">
        <v>23920</v>
      </c>
      <c r="C13" s="19">
        <v>7893</v>
      </c>
      <c r="D13" s="16">
        <v>23749</v>
      </c>
      <c r="E13" s="19">
        <v>12394</v>
      </c>
      <c r="F13" s="16">
        <v>24762</v>
      </c>
      <c r="G13" s="19">
        <v>4696</v>
      </c>
      <c r="H13" s="16" t="s">
        <v>25</v>
      </c>
      <c r="I13" s="16">
        <v>79646</v>
      </c>
    </row>
    <row r="14" spans="1:9" x14ac:dyDescent="0.15">
      <c r="A14" s="18" t="s">
        <v>26</v>
      </c>
      <c r="B14" s="19">
        <v>17880</v>
      </c>
      <c r="C14" s="19">
        <v>2393</v>
      </c>
      <c r="D14" s="16">
        <v>5133</v>
      </c>
      <c r="E14" s="19">
        <v>4574</v>
      </c>
      <c r="F14" s="16">
        <v>8878</v>
      </c>
      <c r="G14" s="19">
        <v>4814</v>
      </c>
      <c r="H14" s="16" t="s">
        <v>25</v>
      </c>
      <c r="I14" s="16">
        <v>325300</v>
      </c>
    </row>
    <row r="15" spans="1:9" x14ac:dyDescent="0.15">
      <c r="A15" s="18" t="s">
        <v>16</v>
      </c>
      <c r="B15" s="19">
        <v>20332</v>
      </c>
      <c r="C15" s="19">
        <v>2549</v>
      </c>
      <c r="D15" s="16">
        <v>5054</v>
      </c>
      <c r="E15" s="19">
        <v>5282</v>
      </c>
      <c r="F15" s="16">
        <v>13412</v>
      </c>
      <c r="G15" s="19">
        <v>4999</v>
      </c>
      <c r="H15" s="16" t="s">
        <v>25</v>
      </c>
      <c r="I15" s="16">
        <v>46485</v>
      </c>
    </row>
    <row r="16" spans="1:9" x14ac:dyDescent="0.15">
      <c r="A16" s="18" t="s">
        <v>27</v>
      </c>
      <c r="B16" s="19">
        <v>41666</v>
      </c>
      <c r="C16" s="19">
        <v>5968</v>
      </c>
      <c r="D16" s="16">
        <v>17242</v>
      </c>
      <c r="E16" s="19">
        <v>14773</v>
      </c>
      <c r="F16" s="16">
        <v>8043</v>
      </c>
      <c r="G16" s="19">
        <v>4808</v>
      </c>
      <c r="H16" s="16" t="s">
        <v>25</v>
      </c>
      <c r="I16" s="16">
        <v>54760</v>
      </c>
    </row>
    <row r="17" spans="1:9" x14ac:dyDescent="0.15">
      <c r="A17" s="18" t="s">
        <v>28</v>
      </c>
      <c r="B17" s="19">
        <v>29716</v>
      </c>
      <c r="C17" s="19">
        <v>3858</v>
      </c>
      <c r="D17" s="16">
        <v>10782</v>
      </c>
      <c r="E17" s="19">
        <v>8400</v>
      </c>
      <c r="F17" s="16">
        <v>8071</v>
      </c>
      <c r="G17" s="19">
        <v>6301</v>
      </c>
      <c r="H17" s="16" t="s">
        <v>25</v>
      </c>
      <c r="I17" s="16">
        <v>43100</v>
      </c>
    </row>
    <row r="18" spans="1:9" x14ac:dyDescent="0.15">
      <c r="A18" s="18" t="s">
        <v>29</v>
      </c>
      <c r="B18" s="19">
        <v>32343</v>
      </c>
      <c r="C18" s="19">
        <v>4644</v>
      </c>
      <c r="D18" s="16">
        <v>12007</v>
      </c>
      <c r="E18" s="19">
        <v>9474</v>
      </c>
      <c r="F18" s="16">
        <v>13886</v>
      </c>
      <c r="G18" s="19">
        <v>14098</v>
      </c>
      <c r="H18" s="16" t="s">
        <v>25</v>
      </c>
      <c r="I18" s="16">
        <v>38060</v>
      </c>
    </row>
    <row r="19" spans="1:9" x14ac:dyDescent="0.15">
      <c r="A19" s="18" t="s">
        <v>30</v>
      </c>
      <c r="B19" s="19">
        <v>25160</v>
      </c>
      <c r="C19" s="19">
        <v>2237</v>
      </c>
      <c r="D19" s="16">
        <v>5351</v>
      </c>
      <c r="E19" s="19">
        <v>3840</v>
      </c>
      <c r="F19" s="16">
        <v>5812</v>
      </c>
      <c r="G19" s="19">
        <v>5105</v>
      </c>
      <c r="H19" s="16" t="s">
        <v>25</v>
      </c>
      <c r="I19" s="16">
        <v>29100</v>
      </c>
    </row>
    <row r="20" spans="1:9" x14ac:dyDescent="0.15">
      <c r="A20" s="18" t="s">
        <v>31</v>
      </c>
      <c r="B20" s="19">
        <v>48087</v>
      </c>
      <c r="C20" s="19">
        <v>4377</v>
      </c>
      <c r="D20" s="16">
        <v>12748</v>
      </c>
      <c r="E20" s="19">
        <v>6912</v>
      </c>
      <c r="F20" s="16">
        <v>3642</v>
      </c>
      <c r="G20" s="19">
        <v>7132</v>
      </c>
      <c r="H20" s="16" t="s">
        <v>25</v>
      </c>
      <c r="I20" s="16">
        <v>47500</v>
      </c>
    </row>
    <row r="21" spans="1:9" x14ac:dyDescent="0.15">
      <c r="A21" s="18" t="s">
        <v>32</v>
      </c>
      <c r="B21" s="19">
        <v>26316</v>
      </c>
      <c r="C21" s="19">
        <v>2374</v>
      </c>
      <c r="D21" s="16">
        <v>13519</v>
      </c>
      <c r="E21" s="19">
        <v>7324</v>
      </c>
      <c r="F21" s="16">
        <v>1182</v>
      </c>
      <c r="G21" s="19">
        <v>5458</v>
      </c>
      <c r="H21" s="16" t="s">
        <v>25</v>
      </c>
      <c r="I21" s="16">
        <v>44300</v>
      </c>
    </row>
    <row r="22" spans="1:9" x14ac:dyDescent="0.15">
      <c r="A22" s="18" t="s">
        <v>33</v>
      </c>
      <c r="B22" s="19">
        <v>0</v>
      </c>
      <c r="C22" s="19">
        <v>21</v>
      </c>
      <c r="D22" s="16">
        <v>7603</v>
      </c>
      <c r="E22" s="19">
        <v>6000</v>
      </c>
      <c r="F22" s="16">
        <v>140</v>
      </c>
      <c r="G22" s="19">
        <v>4328</v>
      </c>
      <c r="H22" s="16" t="s">
        <v>25</v>
      </c>
      <c r="I22" s="16">
        <v>47500</v>
      </c>
    </row>
    <row r="23" spans="1:9" x14ac:dyDescent="0.15">
      <c r="A23" s="18" t="s">
        <v>34</v>
      </c>
      <c r="B23" s="19">
        <v>43733</v>
      </c>
      <c r="C23" s="19">
        <v>7116</v>
      </c>
      <c r="D23" s="16">
        <v>17716</v>
      </c>
      <c r="E23" s="19">
        <v>8770</v>
      </c>
      <c r="F23" s="16">
        <v>6984</v>
      </c>
      <c r="G23" s="19">
        <v>21426</v>
      </c>
      <c r="H23" s="16" t="s">
        <v>25</v>
      </c>
      <c r="I23" s="16">
        <v>61400</v>
      </c>
    </row>
    <row r="24" spans="1:9" x14ac:dyDescent="0.15">
      <c r="A24" s="18" t="s">
        <v>35</v>
      </c>
      <c r="B24" s="19">
        <v>52618</v>
      </c>
      <c r="C24" s="19">
        <v>12492</v>
      </c>
      <c r="D24" s="16">
        <v>30088</v>
      </c>
      <c r="E24" s="19">
        <v>13518</v>
      </c>
      <c r="F24" s="16">
        <v>6205</v>
      </c>
      <c r="G24" s="19">
        <v>9569</v>
      </c>
      <c r="H24" s="16" t="s">
        <v>25</v>
      </c>
      <c r="I24" s="16">
        <v>102400</v>
      </c>
    </row>
    <row r="25" spans="1:9" x14ac:dyDescent="0.15">
      <c r="A25" s="18" t="s">
        <v>36</v>
      </c>
      <c r="B25" s="19">
        <v>50916</v>
      </c>
      <c r="C25" s="19">
        <v>10027</v>
      </c>
      <c r="D25" s="16">
        <v>29591</v>
      </c>
      <c r="E25" s="19">
        <v>14494</v>
      </c>
      <c r="F25" s="16">
        <v>32153</v>
      </c>
      <c r="G25" s="19">
        <v>5400</v>
      </c>
      <c r="H25" s="16" t="s">
        <v>25</v>
      </c>
      <c r="I25" s="16">
        <v>91100</v>
      </c>
    </row>
    <row r="26" spans="1:9" x14ac:dyDescent="0.15">
      <c r="A26" s="18" t="s">
        <v>37</v>
      </c>
      <c r="B26" s="19">
        <v>30312</v>
      </c>
      <c r="C26" s="19">
        <v>3375</v>
      </c>
      <c r="D26" s="16">
        <v>12582</v>
      </c>
      <c r="E26" s="19">
        <v>11905</v>
      </c>
      <c r="F26" s="16">
        <v>10330</v>
      </c>
      <c r="G26" s="19">
        <v>4407</v>
      </c>
      <c r="H26" s="16" t="s">
        <v>25</v>
      </c>
      <c r="I26" s="16">
        <v>474900</v>
      </c>
    </row>
    <row r="27" spans="1:9" x14ac:dyDescent="0.15">
      <c r="A27" s="18" t="s">
        <v>38</v>
      </c>
      <c r="B27" s="19">
        <v>16614</v>
      </c>
      <c r="C27" s="19">
        <v>1979</v>
      </c>
      <c r="D27" s="16">
        <v>6683</v>
      </c>
      <c r="E27" s="19">
        <v>8931</v>
      </c>
      <c r="F27" s="16">
        <v>10543</v>
      </c>
      <c r="G27" s="19">
        <v>4209</v>
      </c>
      <c r="H27" s="16" t="s">
        <v>25</v>
      </c>
      <c r="I27" s="16">
        <v>54900</v>
      </c>
    </row>
    <row r="28" spans="1:9" x14ac:dyDescent="0.15">
      <c r="A28" s="18" t="s">
        <v>27</v>
      </c>
      <c r="B28" s="19">
        <v>42117</v>
      </c>
      <c r="C28" s="19">
        <v>6203</v>
      </c>
      <c r="D28" s="16">
        <v>21138</v>
      </c>
      <c r="E28" s="19">
        <v>18535</v>
      </c>
      <c r="F28" s="16">
        <v>9604</v>
      </c>
      <c r="G28" s="19">
        <v>6344</v>
      </c>
      <c r="H28" s="16" t="s">
        <v>25</v>
      </c>
      <c r="I28" s="16">
        <v>66900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17</v>
      </c>
      <c r="B30" s="21">
        <f t="shared" ref="B30:G30" si="0">((B28/B27)*100)-100</f>
        <v>153.50306970025281</v>
      </c>
      <c r="C30" s="21">
        <f t="shared" si="0"/>
        <v>213.44113188479025</v>
      </c>
      <c r="D30" s="21">
        <f t="shared" si="0"/>
        <v>216.29507706120006</v>
      </c>
      <c r="E30" s="21">
        <f t="shared" si="0"/>
        <v>107.53555033031014</v>
      </c>
      <c r="F30" s="21">
        <f t="shared" si="0"/>
        <v>-8.9063833823389871</v>
      </c>
      <c r="G30" s="21">
        <f t="shared" si="0"/>
        <v>50.724637681159436</v>
      </c>
      <c r="H30" s="22" t="s">
        <v>15</v>
      </c>
      <c r="I30" s="21">
        <f>((I28/I27)*100)-100</f>
        <v>21.857923497267763</v>
      </c>
    </row>
    <row r="31" spans="1:9" ht="14.25" thickBot="1" x14ac:dyDescent="0.2">
      <c r="A31" s="23" t="s">
        <v>18</v>
      </c>
      <c r="B31" s="24">
        <f t="shared" ref="B31:G31" si="1">((B28/B16)*100)-100</f>
        <v>1.082417318677102</v>
      </c>
      <c r="C31" s="24">
        <f t="shared" si="1"/>
        <v>3.9376675603217279</v>
      </c>
      <c r="D31" s="24">
        <f t="shared" si="1"/>
        <v>22.595986544484404</v>
      </c>
      <c r="E31" s="24">
        <f t="shared" si="1"/>
        <v>25.465376023827261</v>
      </c>
      <c r="F31" s="24">
        <f t="shared" si="1"/>
        <v>19.408181026979989</v>
      </c>
      <c r="G31" s="24">
        <f t="shared" si="1"/>
        <v>31.94675540765391</v>
      </c>
      <c r="H31" s="25" t="s">
        <v>15</v>
      </c>
      <c r="I31" s="24">
        <f>((I28/I16)*100)-100</f>
        <v>22.169466764061355</v>
      </c>
    </row>
    <row r="32" spans="1:9" x14ac:dyDescent="0.15">
      <c r="A32" s="26" t="s">
        <v>39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2022-05-19T05:57:26Z</dcterms:modified>
</cp:coreProperties>
</file>