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31" i="1" l="1"/>
  <c r="B30" i="1"/>
</calcChain>
</file>

<file path=xl/sharedStrings.xml><?xml version="1.0" encoding="utf-8"?>
<sst xmlns="http://schemas.openxmlformats.org/spreadsheetml/2006/main" count="35" uniqueCount="29">
  <si>
    <t>年 月</t>
  </si>
  <si>
    <t>人</t>
    <rPh sb="0" eb="1">
      <t>ニン</t>
    </rPh>
    <phoneticPr fontId="6"/>
  </si>
  <si>
    <t xml:space="preserve">    29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</si>
  <si>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</si>
  <si>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</si>
  <si>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</si>
  <si>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5"/>
  </si>
  <si>
    <t>県薬務課　</t>
    <rPh sb="0" eb="1">
      <t>ケン</t>
    </rPh>
    <rPh sb="1" eb="3">
      <t>ヤクム</t>
    </rPh>
    <rPh sb="3" eb="4">
      <t>カ</t>
    </rPh>
    <phoneticPr fontId="6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</si>
  <si>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6"/>
  </si>
  <si>
    <t>合　　計</t>
    <rPh sb="0" eb="1">
      <t>ゴウ</t>
    </rPh>
    <rPh sb="3" eb="4">
      <t>ケイ</t>
    </rPh>
    <phoneticPr fontId="6"/>
  </si>
  <si>
    <t>200mL献血者</t>
    <rPh sb="5" eb="7">
      <t>ケンケツ</t>
    </rPh>
    <rPh sb="7" eb="8">
      <t>シャ</t>
    </rPh>
    <phoneticPr fontId="6"/>
  </si>
  <si>
    <t>400mL献血者</t>
    <rPh sb="5" eb="7">
      <t>ケンケツ</t>
    </rPh>
    <rPh sb="7" eb="8">
      <t>シャ</t>
    </rPh>
    <phoneticPr fontId="6"/>
  </si>
  <si>
    <t>成分献血者</t>
    <rPh sb="0" eb="2">
      <t>セイブン</t>
    </rPh>
    <rPh sb="2" eb="5">
      <t>ケンケツシャ</t>
    </rPh>
    <phoneticPr fontId="6"/>
  </si>
  <si>
    <t xml:space="preserve"> 　 27年度</t>
    <rPh sb="6" eb="7">
      <t>ド</t>
    </rPh>
    <phoneticPr fontId="5"/>
  </si>
  <si>
    <t xml:space="preserve">    28 </t>
  </si>
  <si>
    <t>　  元(31)</t>
    <rPh sb="3" eb="4">
      <t>ゲン</t>
    </rPh>
    <phoneticPr fontId="5"/>
  </si>
  <si>
    <t>元.５</t>
    <rPh sb="0" eb="1">
      <t>モト</t>
    </rPh>
    <phoneticPr fontId="6"/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</si>
  <si>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</si>
  <si>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</si>
  <si>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</si>
  <si>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</si>
  <si>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</si>
  <si>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</si>
  <si>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</si>
  <si>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２.１</t>
  </si>
  <si>
    <t xml:space="preserve">   ２</t>
  </si>
  <si>
    <t xml:space="preserve">   ３</t>
  </si>
  <si>
    <t xml:space="preserve">   ４</t>
  </si>
  <si>
    <t xml:space="preserve"> 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</si>
</sst>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6"/>
      <name val="ＭＳ Ｐゴシック"/>
      <family val="3"/>
    </font>
    <font>
      <sz val="11"/>
      <name val="ＭＳ ゴシック"/>
      <family val="3"/>
    </font>
    <font>
      <sz val="12"/>
      <name val="ＭＳ ゴシック"/>
      <family val="3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4" fillId="2" borderId="0" xfId="2" applyFont="1" applyAlignment="1" applyProtection="1">
      <alignment horizontal="center" vertical="center"/>
    </xf>
    <xf numFmtId="0" fontId="7" fillId="2" borderId="0" xfId="2" applyFont="1" applyBorder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37" fontId="7" fillId="2" borderId="6" xfId="2" applyNumberFormat="1" applyFont="1" applyBorder="1" applyAlignment="1" applyProtection="1"/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/>
    <xf numFmtId="0" fontId="9" fillId="0" borderId="0" xfId="0" applyFont="1" applyFill="1" applyAlignment="1"/>
    <xf numFmtId="0" fontId="7" fillId="2" borderId="7" xfId="2" quotePrefix="1" applyFont="1" applyBorder="1" applyAlignment="1" applyProtection="1">
      <alignment horizontal="center"/>
    </xf>
    <xf numFmtId="0" fontId="7" fillId="2" borderId="0" xfId="2" quotePrefix="1" applyFont="1" applyAlignment="1" applyProtection="1">
      <alignment horizont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workbookViewId="0">
      <selection activeCell="H12" sqref="H12"/>
    </sheetView>
  </sheetViews>
  <sheetFormatPr defaultRowHeight="13.5"/>
  <cols>
    <col min="1" max="1" width="13.625" style="21" customWidth="1"/>
    <col min="2" max="3" width="16" style="21" customWidth="1"/>
    <col min="4" max="4" width="15.875" style="21" customWidth="1"/>
    <col min="5" max="5" width="16" style="21" customWidth="1"/>
    <col min="6" max="8" width="9" style="21"/>
    <col min="9" max="9" width="14.375" style="21" customWidth="1"/>
    <col min="10" max="10" width="15.25" style="21" customWidth="1"/>
    <col min="11" max="16384" width="9" style="21"/>
  </cols>
  <sheetData>
    <row r="2" spans="1:5" ht="23.25" customHeight="1">
      <c r="A2" s="1" t="s">
        <v>6</v>
      </c>
      <c r="B2" s="1"/>
      <c r="C2" s="1"/>
      <c r="D2" s="1"/>
      <c r="E2" s="1"/>
    </row>
    <row r="3" spans="1:5" s="22" customFormat="1" ht="15.75" customHeight="1" thickBot="1">
      <c r="A3" s="3" t="s">
        <v>7</v>
      </c>
      <c r="B3" s="3"/>
      <c r="C3" s="3"/>
      <c r="D3" s="3"/>
      <c r="E3" s="3"/>
    </row>
    <row r="4" spans="1:5">
      <c r="A4" s="4" t="s">
        <v>0</v>
      </c>
      <c r="B4" s="5" t="s">
        <v>8</v>
      </c>
      <c r="C4" s="6"/>
      <c r="D4" s="6"/>
      <c r="E4" s="6"/>
    </row>
    <row r="5" spans="1:5">
      <c r="A5" s="7"/>
      <c r="B5" s="8" t="s">
        <v>9</v>
      </c>
      <c r="C5" s="8" t="s">
        <v>10</v>
      </c>
      <c r="D5" s="8" t="s">
        <v>11</v>
      </c>
      <c r="E5" s="9" t="s">
        <v>12</v>
      </c>
    </row>
    <row r="6" spans="1:5">
      <c r="A6" s="10"/>
      <c r="B6" s="11" t="s">
        <v>1</v>
      </c>
      <c r="C6" s="11" t="s">
        <v>1</v>
      </c>
      <c r="D6" s="11" t="s">
        <v>1</v>
      </c>
      <c r="E6" s="11" t="s">
        <v>1</v>
      </c>
    </row>
    <row r="7" spans="1:5">
      <c r="A7" s="10" t="s">
        <v>13</v>
      </c>
      <c r="B7" s="12">
        <v>60081</v>
      </c>
      <c r="C7" s="12">
        <v>1024</v>
      </c>
      <c r="D7" s="12">
        <v>48399</v>
      </c>
      <c r="E7" s="12">
        <v>10658</v>
      </c>
    </row>
    <row r="8" spans="1:5">
      <c r="A8" s="13" t="s">
        <v>14</v>
      </c>
      <c r="B8" s="12">
        <v>60663</v>
      </c>
      <c r="C8" s="12">
        <v>1010</v>
      </c>
      <c r="D8" s="12">
        <v>48428</v>
      </c>
      <c r="E8" s="12">
        <v>11225</v>
      </c>
    </row>
    <row r="9" spans="1:5">
      <c r="A9" s="13" t="s">
        <v>2</v>
      </c>
      <c r="B9" s="12">
        <v>61438</v>
      </c>
      <c r="C9" s="12">
        <v>858</v>
      </c>
      <c r="D9" s="12">
        <v>47707</v>
      </c>
      <c r="E9" s="12">
        <v>12873</v>
      </c>
    </row>
    <row r="10" spans="1:5">
      <c r="A10" s="13" t="s">
        <v>3</v>
      </c>
      <c r="B10" s="12">
        <v>61840</v>
      </c>
      <c r="C10" s="12">
        <v>713</v>
      </c>
      <c r="D10" s="12">
        <v>46157</v>
      </c>
      <c r="E10" s="12">
        <v>14970</v>
      </c>
    </row>
    <row r="11" spans="1:5">
      <c r="A11" s="14" t="s">
        <v>15</v>
      </c>
      <c r="B11" s="12">
        <v>64589</v>
      </c>
      <c r="C11" s="12">
        <v>312</v>
      </c>
      <c r="D11" s="12">
        <v>47615</v>
      </c>
      <c r="E11" s="12">
        <v>16662</v>
      </c>
    </row>
    <row r="12" spans="1:5">
      <c r="A12" s="10"/>
      <c r="B12" s="12"/>
      <c r="C12" s="12"/>
      <c r="D12" s="12"/>
      <c r="E12" s="12"/>
    </row>
    <row r="13" spans="1:5">
      <c r="A13" s="23" t="s">
        <v>16</v>
      </c>
      <c r="B13" s="15">
        <f t="shared" ref="B13:B24" si="0">SUM(C13:E13)</f>
        <v>5262</v>
      </c>
      <c r="C13" s="15">
        <v>23</v>
      </c>
      <c r="D13" s="15">
        <v>3936</v>
      </c>
      <c r="E13" s="15">
        <v>1303</v>
      </c>
    </row>
    <row r="14" spans="1:5">
      <c r="A14" s="24" t="s">
        <v>17</v>
      </c>
      <c r="B14" s="15">
        <f t="shared" si="0"/>
        <v>5186</v>
      </c>
      <c r="C14" s="15">
        <v>19</v>
      </c>
      <c r="D14" s="15">
        <v>3719</v>
      </c>
      <c r="E14" s="15">
        <v>1448</v>
      </c>
    </row>
    <row r="15" spans="1:5">
      <c r="A15" s="24" t="s">
        <v>18</v>
      </c>
      <c r="B15" s="15">
        <f t="shared" si="0"/>
        <v>5117</v>
      </c>
      <c r="C15" s="15">
        <v>20</v>
      </c>
      <c r="D15" s="15">
        <v>3671</v>
      </c>
      <c r="E15" s="15">
        <v>1426</v>
      </c>
    </row>
    <row r="16" spans="1:5">
      <c r="A16" s="24" t="s">
        <v>19</v>
      </c>
      <c r="B16" s="15">
        <f t="shared" si="0"/>
        <v>5552</v>
      </c>
      <c r="C16" s="15">
        <v>25</v>
      </c>
      <c r="D16" s="15">
        <v>4055</v>
      </c>
      <c r="E16" s="15">
        <v>1472</v>
      </c>
    </row>
    <row r="17" spans="1:5">
      <c r="A17" s="24" t="s">
        <v>20</v>
      </c>
      <c r="B17" s="15">
        <f t="shared" si="0"/>
        <v>5082</v>
      </c>
      <c r="C17" s="15">
        <v>22</v>
      </c>
      <c r="D17" s="15">
        <v>3629</v>
      </c>
      <c r="E17" s="15">
        <v>1431</v>
      </c>
    </row>
    <row r="18" spans="1:5">
      <c r="A18" s="24" t="s">
        <v>21</v>
      </c>
      <c r="B18" s="15">
        <f t="shared" si="0"/>
        <v>5953</v>
      </c>
      <c r="C18" s="15">
        <v>28</v>
      </c>
      <c r="D18" s="15">
        <v>4541</v>
      </c>
      <c r="E18" s="15">
        <v>1384</v>
      </c>
    </row>
    <row r="19" spans="1:5">
      <c r="A19" s="24" t="s">
        <v>22</v>
      </c>
      <c r="B19" s="15">
        <f t="shared" si="0"/>
        <v>5382</v>
      </c>
      <c r="C19" s="15">
        <v>33</v>
      </c>
      <c r="D19" s="15">
        <v>4094</v>
      </c>
      <c r="E19" s="15">
        <v>1255</v>
      </c>
    </row>
    <row r="20" spans="1:5">
      <c r="A20" s="24" t="s">
        <v>23</v>
      </c>
      <c r="B20" s="15">
        <f t="shared" si="0"/>
        <v>5540</v>
      </c>
      <c r="C20" s="15">
        <v>35</v>
      </c>
      <c r="D20" s="15">
        <v>4209</v>
      </c>
      <c r="E20" s="15">
        <v>1296</v>
      </c>
    </row>
    <row r="21" spans="1:5">
      <c r="A21" s="23" t="s">
        <v>24</v>
      </c>
      <c r="B21" s="15">
        <f t="shared" si="0"/>
        <v>5428</v>
      </c>
      <c r="C21" s="15">
        <v>24</v>
      </c>
      <c r="D21" s="15">
        <v>4098</v>
      </c>
      <c r="E21" s="15">
        <v>1306</v>
      </c>
    </row>
    <row r="22" spans="1:5">
      <c r="A22" s="24" t="s">
        <v>25</v>
      </c>
      <c r="B22" s="15">
        <f t="shared" si="0"/>
        <v>5139</v>
      </c>
      <c r="C22" s="15">
        <v>26</v>
      </c>
      <c r="D22" s="15">
        <v>3731</v>
      </c>
      <c r="E22" s="15">
        <v>1382</v>
      </c>
    </row>
    <row r="23" spans="1:5">
      <c r="A23" s="24" t="s">
        <v>26</v>
      </c>
      <c r="B23" s="15">
        <f t="shared" si="0"/>
        <v>6307</v>
      </c>
      <c r="C23" s="15">
        <v>36</v>
      </c>
      <c r="D23" s="15">
        <v>4636</v>
      </c>
      <c r="E23" s="15">
        <v>1635</v>
      </c>
    </row>
    <row r="24" spans="1:5">
      <c r="A24" s="24" t="s">
        <v>27</v>
      </c>
      <c r="B24" s="15">
        <f t="shared" si="0"/>
        <v>5539</v>
      </c>
      <c r="C24" s="15">
        <v>22</v>
      </c>
      <c r="D24" s="15">
        <v>3964</v>
      </c>
      <c r="E24" s="15">
        <v>1553</v>
      </c>
    </row>
    <row r="25" spans="1:5">
      <c r="A25" s="24" t="s">
        <v>28</v>
      </c>
      <c r="B25" s="15">
        <f t="shared" ref="B25:B28" si="1">SUM(C25:E25)</f>
        <v>6130</v>
      </c>
      <c r="C25" s="15">
        <v>22</v>
      </c>
      <c r="D25" s="15">
        <v>4311</v>
      </c>
      <c r="E25" s="15">
        <v>1797</v>
      </c>
    </row>
    <row r="26" spans="1:5">
      <c r="A26" s="24" t="s">
        <v>17</v>
      </c>
      <c r="B26" s="15">
        <f t="shared" si="1"/>
        <v>5287</v>
      </c>
      <c r="C26" s="15">
        <v>34</v>
      </c>
      <c r="D26" s="15">
        <v>3742</v>
      </c>
      <c r="E26" s="15">
        <v>1511</v>
      </c>
    </row>
    <row r="27" spans="1:5">
      <c r="A27" s="24" t="s">
        <v>18</v>
      </c>
      <c r="B27" s="15">
        <f t="shared" si="1"/>
        <v>4841</v>
      </c>
      <c r="C27" s="15">
        <v>11</v>
      </c>
      <c r="D27" s="15">
        <v>3347</v>
      </c>
      <c r="E27" s="15">
        <v>1483</v>
      </c>
    </row>
    <row r="28" spans="1:5">
      <c r="A28" s="24" t="s">
        <v>19</v>
      </c>
      <c r="B28" s="15">
        <f t="shared" si="1"/>
        <v>5788</v>
      </c>
      <c r="C28" s="15">
        <v>26</v>
      </c>
      <c r="D28" s="15">
        <v>4019</v>
      </c>
      <c r="E28" s="15">
        <v>1743</v>
      </c>
    </row>
    <row r="29" spans="1:5">
      <c r="A29" s="24"/>
      <c r="B29" s="15"/>
      <c r="C29" s="15"/>
      <c r="D29" s="15"/>
      <c r="E29" s="15"/>
    </row>
    <row r="30" spans="1:5">
      <c r="A30" s="2" t="s">
        <v>4</v>
      </c>
      <c r="B30" s="16">
        <f>((B28/RIGHT(B27,5)*100)-100)</f>
        <v>19.562073951662867</v>
      </c>
      <c r="C30" s="16">
        <f>((C28/RIGHT(C27,5)*100)-100)</f>
        <v>136.36363636363637</v>
      </c>
      <c r="D30" s="16">
        <f>((D28/RIGHT(D27,5)*100)-100)</f>
        <v>20.077681505826121</v>
      </c>
      <c r="E30" s="16">
        <f>((E28/RIGHT(E27,5)*100)-100)</f>
        <v>17.532029669588667</v>
      </c>
    </row>
    <row r="31" spans="1:5" ht="14.25" thickBot="1">
      <c r="A31" s="17" t="s">
        <v>5</v>
      </c>
      <c r="B31" s="18">
        <f>((B28/B16)*100)-100</f>
        <v>4.2507204610950851</v>
      </c>
      <c r="C31" s="18">
        <f>((C28/C16)*100)-100</f>
        <v>4</v>
      </c>
      <c r="D31" s="18">
        <f>((D28/D16)*100)-100</f>
        <v>-0.88779284833539407</v>
      </c>
      <c r="E31" s="18">
        <f>((E28/E16)*100)-100</f>
        <v>18.410326086956516</v>
      </c>
    </row>
    <row r="32" spans="1:5">
      <c r="A32" s="2"/>
      <c r="B32" s="19"/>
      <c r="C32" s="19"/>
      <c r="D32" s="19"/>
      <c r="E32" s="19"/>
    </row>
    <row r="34" spans="1:4" ht="14.25">
      <c r="A34" s="20"/>
      <c r="B34" s="20"/>
      <c r="C34" s="20"/>
      <c r="D34" s="20"/>
    </row>
    <row r="35" spans="1:4" ht="14.25">
      <c r="A35" s="20"/>
      <c r="B35" s="20"/>
      <c r="C35" s="20"/>
      <c r="D35" s="20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2020-10-16T06:24:20Z</dcterms:created>
  <dcterms:modified xsi:type="dcterms:W3CDTF">2020-10-16T06:25:31Z</dcterms:modified>
</cp:coreProperties>
</file>