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00207353\Desktop\一時保存\R7.06\"/>
    </mc:Choice>
  </mc:AlternateContent>
  <xr:revisionPtr revIDLastSave="0" documentId="13_ncr:1_{D21F6A59-DE50-495A-8A8F-42AA52557C9D}" xr6:coauthVersionLast="36" xr6:coauthVersionMax="36" xr10:uidLastSave="{00000000-0000-0000-0000-000000000000}"/>
  <bookViews>
    <workbookView xWindow="0" yWindow="0" windowWidth="20490" windowHeight="7785" xr2:uid="{00000000-000D-0000-FFFF-FFFF00000000}"/>
  </bookViews>
  <sheets>
    <sheet name="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D31" i="1"/>
  <c r="C31" i="1"/>
  <c r="B31" i="1"/>
  <c r="G30" i="1"/>
  <c r="F30" i="1"/>
  <c r="E30" i="1"/>
  <c r="D30" i="1"/>
  <c r="C30" i="1"/>
  <c r="B30" i="1"/>
</calcChain>
</file>

<file path=xl/sharedStrings.xml><?xml version="1.0" encoding="utf-8"?>
<sst xmlns="http://schemas.openxmlformats.org/spreadsheetml/2006/main" count="42" uniqueCount="38">
  <si>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</si>
  <si>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</si>
  <si>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</si>
  <si>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</si>
  <si>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</si>
  <si>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</si>
  <si>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</si>
  <si>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</si>
  <si>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</si>
  <si>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</si>
  <si>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</si>
  <si>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</si>
  <si>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</si>
  <si>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</si>
  <si>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</si>
  <si>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</si>
  <si>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</si>
  <si>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</si>
  <si>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</si>
  <si>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</si>
  <si>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</si>
  <si>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</si>
  <si>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</si>
  <si>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</si>
  <si>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</si>
  <si>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</si>
  <si>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</si>
  <si>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</si>
  <si>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</si>
  <si>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</si>
  <si>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</si>
  <si>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t>
  </si>
  <si>
    <t xml:space="preserve">   （注）１．日銀券実数のマイナスは還収超。</t>
    <phoneticPr fontId="2"/>
  </si>
  <si>
    <t xml:space="preserve">  ６</t>
  </si>
  <si>
    <t xml:space="preserve">  ２年</t>
    <rPh sb="3" eb="4">
      <t>ネン</t>
    </rPh>
    <phoneticPr fontId="3"/>
  </si>
  <si>
    <t xml:space="preserve">  ６． １</t>
    <phoneticPr fontId="10"/>
  </si>
  <si>
    <t xml:space="preserve">  ７． １</t>
    <phoneticPr fontId="10"/>
  </si>
  <si>
    <t>－</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</si>
</sst>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
      <sz val="12"/>
      <name val="ＭＳ ゴシック"/>
      <family val="3"/>
    </font>
    <font>
      <sz val="6"/>
      <name val="ＭＳ Ｐ明朝"/>
      <family val="1"/>
      <charset val="128"/>
    </font>
  </fonts>
  <fills count="2">
    <fill>
      <patternFill patternType="none"/>
    </fill>
    <fill>
      <patternFill patternType="gray125"/>
    </fill>
  </fills>
  <borders count="18">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xf numFmtId="0" fontId="8" fillId="0" borderId="0" xfId="0" applyFont="1" applyAlignment="1" applyProtection="1">
      <alignment vertical="center"/>
    </xf>
    <xf numFmtId="0" fontId="8" fillId="0" borderId="0" xfId="0" applyFont="1" applyAlignment="1">
      <alignment vertical="center"/>
    </xf>
    <xf numFmtId="177" fontId="9" fillId="0" borderId="8" xfId="0" applyNumberFormat="1" applyFont="1" applyFill="1" applyBorder="1" applyAlignment="1" applyProtection="1">
      <alignment vertical="center"/>
    </xf>
    <xf numFmtId="181" fontId="9" fillId="0" borderId="8" xfId="0" applyNumberFormat="1" applyFont="1" applyFill="1" applyBorder="1" applyAlignment="1" applyProtection="1">
      <alignment horizontal="right" vertical="center"/>
    </xf>
    <xf numFmtId="181" fontId="9" fillId="0" borderId="13" xfId="0" applyNumberFormat="1" applyFont="1" applyFill="1" applyBorder="1" applyAlignment="1" applyProtection="1">
      <alignment vertical="center"/>
    </xf>
    <xf numFmtId="177" fontId="9" fillId="0" borderId="13" xfId="0" applyNumberFormat="1" applyFont="1" applyFill="1" applyBorder="1" applyAlignment="1" applyProtection="1">
      <alignment vertical="center"/>
    </xf>
    <xf numFmtId="181" fontId="9" fillId="0" borderId="13" xfId="0" applyNumberFormat="1" applyFont="1" applyFill="1" applyBorder="1" applyAlignment="1" applyProtection="1">
      <alignment horizontal="right" vertical="center"/>
    </xf>
    <xf numFmtId="181" fontId="9" fillId="0" borderId="14" xfId="0" applyNumberFormat="1" applyFont="1" applyFill="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9" fillId="0" borderId="0" xfId="0" applyFont="1" applyFill="1" applyAlignment="1" applyProtection="1">
      <alignment vertical="center"/>
    </xf>
    <xf numFmtId="0" fontId="9" fillId="0" borderId="8" xfId="0" applyFont="1" applyFill="1" applyBorder="1" applyAlignment="1" applyProtection="1">
      <alignment vertical="center"/>
    </xf>
    <xf numFmtId="0" fontId="9" fillId="0" borderId="8" xfId="0" applyFont="1" applyFill="1" applyBorder="1" applyAlignment="1" applyProtection="1">
      <alignment horizontal="right" vertical="center"/>
    </xf>
    <xf numFmtId="0" fontId="9" fillId="0" borderId="15" xfId="0" quotePrefix="1" applyFont="1" applyFill="1" applyBorder="1" applyAlignment="1" applyProtection="1">
      <alignment horizontal="left" vertical="center"/>
    </xf>
    <xf numFmtId="37" fontId="9" fillId="0" borderId="0" xfId="0" applyNumberFormat="1" applyFont="1" applyFill="1" applyBorder="1" applyAlignment="1"/>
    <xf numFmtId="37" fontId="9" fillId="0" borderId="10" xfId="0" applyNumberFormat="1" applyFont="1" applyFill="1" applyBorder="1" applyAlignment="1"/>
    <xf numFmtId="0" fontId="9" fillId="0" borderId="10" xfId="0" applyFont="1" applyFill="1" applyBorder="1" applyAlignment="1"/>
    <xf numFmtId="0" fontId="9" fillId="0" borderId="0" xfId="0" applyFont="1" applyFill="1" applyAlignment="1"/>
    <xf numFmtId="176" fontId="9" fillId="0" borderId="8" xfId="0" applyNumberFormat="1" applyFont="1" applyFill="1" applyBorder="1" applyAlignment="1" applyProtection="1">
      <alignment vertical="center"/>
    </xf>
    <xf numFmtId="179" fontId="9" fillId="0" borderId="10" xfId="0" applyNumberFormat="1" applyFont="1" applyFill="1" applyBorder="1" applyAlignment="1"/>
    <xf numFmtId="179" fontId="9" fillId="0" borderId="0" xfId="0" applyNumberFormat="1" applyFont="1" applyFill="1" applyAlignment="1"/>
    <xf numFmtId="37" fontId="9" fillId="0" borderId="16" xfId="0" applyNumberFormat="1" applyFont="1" applyFill="1" applyBorder="1" applyAlignment="1"/>
    <xf numFmtId="179" fontId="9" fillId="0" borderId="16" xfId="0" applyNumberFormat="1" applyFont="1" applyFill="1" applyBorder="1" applyAlignment="1"/>
    <xf numFmtId="37" fontId="9" fillId="0" borderId="8" xfId="0" applyNumberFormat="1" applyFont="1" applyFill="1" applyBorder="1" applyAlignment="1" applyProtection="1">
      <alignment horizontal="right"/>
    </xf>
    <xf numFmtId="37" fontId="9" fillId="0" borderId="9" xfId="0" applyNumberFormat="1" applyFont="1" applyFill="1" applyBorder="1" applyAlignment="1" applyProtection="1">
      <alignment horizontal="right"/>
    </xf>
    <xf numFmtId="180" fontId="9" fillId="0" borderId="10" xfId="0" applyNumberFormat="1" applyFont="1" applyFill="1" applyBorder="1" applyAlignment="1">
      <alignment horizontal="right"/>
    </xf>
    <xf numFmtId="180" fontId="9" fillId="0" borderId="0" xfId="0" applyNumberFormat="1" applyFont="1" applyFill="1" applyAlignment="1"/>
    <xf numFmtId="37" fontId="9" fillId="0" borderId="0" xfId="0" applyNumberFormat="1" applyFont="1" applyFill="1" applyAlignment="1"/>
    <xf numFmtId="37" fontId="9" fillId="0" borderId="11" xfId="0" applyNumberFormat="1" applyFont="1" applyFill="1" applyBorder="1" applyAlignment="1"/>
    <xf numFmtId="179" fontId="9" fillId="0" borderId="10" xfId="0" applyNumberFormat="1" applyFont="1" applyFill="1" applyBorder="1" applyAlignment="1">
      <alignment horizontal="right"/>
    </xf>
    <xf numFmtId="0" fontId="9" fillId="0" borderId="17" xfId="0" applyFont="1" applyFill="1" applyBorder="1" applyAlignment="1"/>
    <xf numFmtId="0" fontId="9" fillId="0" borderId="0" xfId="0" applyFont="1" applyFill="1" applyAlignment="1" applyProtection="1">
      <alignment wrapText="1"/>
    </xf>
    <xf numFmtId="37" fontId="9" fillId="0" borderId="8" xfId="0" applyNumberFormat="1" applyFont="1" applyFill="1" applyBorder="1" applyAlignment="1" applyProtection="1">
      <alignment vertical="center"/>
    </xf>
    <xf numFmtId="0" fontId="9" fillId="0" borderId="0" xfId="0" quotePrefix="1" applyFont="1" applyFill="1" applyAlignment="1" applyProtection="1">
      <alignment wrapText="1"/>
    </xf>
    <xf numFmtId="38" fontId="9" fillId="0" borderId="8" xfId="1" applyFont="1" applyFill="1" applyBorder="1" applyAlignment="1" applyProtection="1">
      <alignment horizontal="right"/>
    </xf>
    <xf numFmtId="178" fontId="9" fillId="0" borderId="8" xfId="0" applyNumberFormat="1" applyFont="1" applyFill="1" applyBorder="1" applyAlignment="1" applyProtection="1">
      <alignment horizontal="right"/>
    </xf>
    <xf numFmtId="179" fontId="9" fillId="0" borderId="8" xfId="0" applyNumberFormat="1" applyFont="1" applyFill="1" applyBorder="1" applyAlignment="1" applyProtection="1"/>
    <xf numFmtId="179"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xf numFmtId="0" fontId="9" fillId="0" borderId="0" xfId="0" applyFont="1" applyFill="1" applyAlignment="1" applyProtection="1">
      <alignment horizontal="center" vertical="center"/>
    </xf>
    <xf numFmtId="0" fontId="9" fillId="0" borderId="12" xfId="0"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20" t="s">
        <v>0</v>
      </c>
      <c r="B2" s="20"/>
      <c r="C2" s="20"/>
      <c r="D2" s="20"/>
      <c r="E2" s="20"/>
      <c r="F2" s="20"/>
      <c r="G2" s="20"/>
    </row>
    <row r="3" spans="1:8" s="3" customFormat="1" ht="15.75" customHeight="1" thickBot="1" x14ac:dyDescent="0.2">
      <c r="A3" s="4"/>
      <c r="B3" s="5"/>
      <c r="C3" s="4"/>
      <c r="D3" s="4"/>
      <c r="E3" s="4"/>
      <c r="F3" s="4" t="s">
        <v>1</v>
      </c>
      <c r="G3" s="6" t="s">
        <v>2</v>
      </c>
    </row>
    <row r="4" spans="1:8" ht="19.5" customHeight="1" x14ac:dyDescent="0.15">
      <c r="A4" s="7"/>
      <c r="B4" s="21" t="s">
        <v>3</v>
      </c>
      <c r="C4" s="22"/>
      <c r="D4" s="23"/>
      <c r="E4" s="21" t="s">
        <v>4</v>
      </c>
      <c r="F4" s="22"/>
      <c r="G4" s="22"/>
    </row>
    <row r="5" spans="1:8" ht="20.25" customHeight="1" x14ac:dyDescent="0.15">
      <c r="A5" s="8" t="s">
        <v>5</v>
      </c>
      <c r="B5" s="9" t="s">
        <v>6</v>
      </c>
      <c r="C5" s="9" t="s">
        <v>7</v>
      </c>
      <c r="D5" s="9" t="s">
        <v>8</v>
      </c>
      <c r="E5" s="9" t="s">
        <v>9</v>
      </c>
      <c r="F5" s="9" t="s">
        <v>10</v>
      </c>
      <c r="G5" s="10" t="s">
        <v>11</v>
      </c>
    </row>
    <row r="6" spans="1:8" ht="15.95" customHeight="1" x14ac:dyDescent="0.15">
      <c r="A6" s="24"/>
      <c r="B6" s="25"/>
      <c r="C6" s="25"/>
      <c r="D6" s="25"/>
      <c r="E6" s="26" t="s">
        <v>12</v>
      </c>
      <c r="F6" s="26" t="s">
        <v>12</v>
      </c>
      <c r="G6" s="26" t="s">
        <v>12</v>
      </c>
    </row>
    <row r="7" spans="1:8" ht="16.5" customHeight="1" x14ac:dyDescent="0.15">
      <c r="A7" s="27" t="s">
        <v>34</v>
      </c>
      <c r="B7" s="28">
        <v>757100</v>
      </c>
      <c r="C7" s="29">
        <v>1054900</v>
      </c>
      <c r="D7" s="28">
        <v>297400</v>
      </c>
      <c r="E7" s="30">
        <v>1.1930000000000001</v>
      </c>
      <c r="F7" s="31">
        <v>0.74199999999999999</v>
      </c>
      <c r="G7" s="32">
        <v>0.75700000000000001</v>
      </c>
    </row>
    <row r="8" spans="1:8" ht="16.5" customHeight="1" x14ac:dyDescent="0.15">
      <c r="A8" s="27" t="s">
        <v>18</v>
      </c>
      <c r="B8" s="28">
        <v>737300</v>
      </c>
      <c r="C8" s="29">
        <v>975500</v>
      </c>
      <c r="D8" s="28">
        <v>311100</v>
      </c>
      <c r="E8" s="33">
        <v>1.1419166666666667</v>
      </c>
      <c r="F8" s="34">
        <v>0.6828333333333334</v>
      </c>
      <c r="G8" s="32">
        <v>0.68599999999999994</v>
      </c>
    </row>
    <row r="9" spans="1:8" ht="16.5" customHeight="1" x14ac:dyDescent="0.15">
      <c r="A9" s="27" t="s">
        <v>29</v>
      </c>
      <c r="B9" s="35">
        <v>749300</v>
      </c>
      <c r="C9" s="35">
        <v>950600</v>
      </c>
      <c r="D9" s="35">
        <v>-201200</v>
      </c>
      <c r="E9" s="36">
        <v>1.0975833333333336</v>
      </c>
      <c r="F9" s="36">
        <v>0.67266666666666663</v>
      </c>
      <c r="G9" s="32">
        <v>0.64433333333333331</v>
      </c>
    </row>
    <row r="10" spans="1:8" ht="16.5" customHeight="1" x14ac:dyDescent="0.15">
      <c r="A10" s="27" t="s">
        <v>31</v>
      </c>
      <c r="B10" s="37">
        <v>742200</v>
      </c>
      <c r="C10" s="37">
        <v>993000</v>
      </c>
      <c r="D10" s="38">
        <v>-250200</v>
      </c>
      <c r="E10" s="39">
        <v>1.0549166666666665</v>
      </c>
      <c r="F10" s="40">
        <v>0.72341666666666671</v>
      </c>
      <c r="G10" s="32">
        <v>0.63849999999999996</v>
      </c>
    </row>
    <row r="11" spans="1:8" ht="16.5" customHeight="1" x14ac:dyDescent="0.15">
      <c r="A11" s="27" t="s">
        <v>33</v>
      </c>
      <c r="B11" s="29">
        <v>785600</v>
      </c>
      <c r="C11" s="41">
        <v>954500</v>
      </c>
      <c r="D11" s="42">
        <v>-168800</v>
      </c>
      <c r="E11" s="43">
        <v>1.0631666666666666</v>
      </c>
      <c r="F11" s="40">
        <v>0.85508333333333331</v>
      </c>
      <c r="G11" s="32">
        <v>0.71141666666666659</v>
      </c>
    </row>
    <row r="12" spans="1:8" ht="16.5" customHeight="1" x14ac:dyDescent="0.15">
      <c r="A12" s="31"/>
      <c r="B12" s="44"/>
      <c r="C12" s="44"/>
      <c r="D12" s="44"/>
      <c r="E12" s="44"/>
      <c r="F12" s="44"/>
      <c r="G12" s="31"/>
    </row>
    <row r="13" spans="1:8" ht="16.5" customHeight="1" x14ac:dyDescent="0.15">
      <c r="A13" s="45"/>
      <c r="B13" s="46"/>
      <c r="C13" s="46"/>
      <c r="D13" s="46"/>
      <c r="E13" s="32"/>
      <c r="F13" s="32"/>
      <c r="G13" s="32"/>
    </row>
    <row r="14" spans="1:8" ht="16.5" customHeight="1" x14ac:dyDescent="0.15">
      <c r="A14" s="47" t="s">
        <v>35</v>
      </c>
      <c r="B14" s="37">
        <v>33200</v>
      </c>
      <c r="C14" s="48">
        <v>98000</v>
      </c>
      <c r="D14" s="37">
        <v>-64700</v>
      </c>
      <c r="E14" s="49">
        <v>1.0409999999999999</v>
      </c>
      <c r="F14" s="50">
        <v>0.748</v>
      </c>
      <c r="G14" s="51">
        <v>0.69899999999999995</v>
      </c>
      <c r="H14" s="11"/>
    </row>
    <row r="15" spans="1:8" ht="16.5" customHeight="1" x14ac:dyDescent="0.15">
      <c r="A15" s="47" t="s">
        <v>19</v>
      </c>
      <c r="B15" s="37">
        <v>60200</v>
      </c>
      <c r="C15" s="48">
        <v>78200</v>
      </c>
      <c r="D15" s="37">
        <v>-18000</v>
      </c>
      <c r="E15" s="49">
        <v>1.036</v>
      </c>
      <c r="F15" s="50">
        <v>0.69099999999999995</v>
      </c>
      <c r="G15" s="51">
        <v>0.61699999999999999</v>
      </c>
      <c r="H15" s="11"/>
    </row>
    <row r="16" spans="1:8" ht="16.5" customHeight="1" x14ac:dyDescent="0.15">
      <c r="A16" s="47" t="s">
        <v>20</v>
      </c>
      <c r="B16" s="37">
        <v>62700</v>
      </c>
      <c r="C16" s="48">
        <v>80200</v>
      </c>
      <c r="D16" s="37">
        <v>-17400</v>
      </c>
      <c r="E16" s="49">
        <v>1.0449999999999999</v>
      </c>
      <c r="F16" s="50">
        <v>0.85399999999999998</v>
      </c>
      <c r="G16" s="51">
        <v>0.81100000000000005</v>
      </c>
      <c r="H16" s="11"/>
    </row>
    <row r="17" spans="1:8" ht="16.5" customHeight="1" x14ac:dyDescent="0.15">
      <c r="A17" s="47" t="s">
        <v>21</v>
      </c>
      <c r="B17" s="37">
        <v>66700</v>
      </c>
      <c r="C17" s="48">
        <v>83400</v>
      </c>
      <c r="D17" s="37">
        <v>-16700</v>
      </c>
      <c r="E17" s="52">
        <v>1.0489999999999999</v>
      </c>
      <c r="F17" s="50">
        <v>0.78100000000000003</v>
      </c>
      <c r="G17" s="51">
        <v>0.5</v>
      </c>
      <c r="H17" s="11"/>
    </row>
    <row r="18" spans="1:8" ht="16.5" customHeight="1" x14ac:dyDescent="0.15">
      <c r="A18" s="47" t="s">
        <v>22</v>
      </c>
      <c r="B18" s="37">
        <v>45100</v>
      </c>
      <c r="C18" s="48">
        <v>91400</v>
      </c>
      <c r="D18" s="37">
        <v>-46200</v>
      </c>
      <c r="E18" s="52">
        <v>1.0569999999999999</v>
      </c>
      <c r="F18" s="50">
        <v>0.75900000000000001</v>
      </c>
      <c r="G18" s="51">
        <v>0.52</v>
      </c>
      <c r="H18" s="11"/>
    </row>
    <row r="19" spans="1:8" ht="16.5" customHeight="1" x14ac:dyDescent="0.15">
      <c r="A19" s="47" t="s">
        <v>23</v>
      </c>
      <c r="B19" s="37">
        <v>63900</v>
      </c>
      <c r="C19" s="48">
        <v>78400</v>
      </c>
      <c r="D19" s="37">
        <v>-14500</v>
      </c>
      <c r="E19" s="49">
        <v>1.0509999999999999</v>
      </c>
      <c r="F19" s="53">
        <v>0.84399999999999997</v>
      </c>
      <c r="G19" s="51">
        <v>0.65</v>
      </c>
      <c r="H19" s="11"/>
    </row>
    <row r="20" spans="1:8" ht="16.5" customHeight="1" x14ac:dyDescent="0.15">
      <c r="A20" s="47" t="s">
        <v>24</v>
      </c>
      <c r="B20" s="37">
        <v>77300</v>
      </c>
      <c r="C20" s="48">
        <v>98200</v>
      </c>
      <c r="D20" s="37">
        <v>-20900</v>
      </c>
      <c r="E20" s="49">
        <v>1.0589999999999999</v>
      </c>
      <c r="F20" s="50">
        <v>0.91800000000000004</v>
      </c>
      <c r="G20" s="51">
        <v>0.84299999999999997</v>
      </c>
      <c r="H20" s="11"/>
    </row>
    <row r="21" spans="1:8" ht="16.5" customHeight="1" x14ac:dyDescent="0.15">
      <c r="A21" s="47" t="s">
        <v>25</v>
      </c>
      <c r="B21" s="37">
        <v>71100</v>
      </c>
      <c r="C21" s="48">
        <v>84200</v>
      </c>
      <c r="D21" s="37">
        <v>-13100</v>
      </c>
      <c r="E21" s="49">
        <v>1.0620000000000001</v>
      </c>
      <c r="F21" s="50">
        <v>0.72799999999999998</v>
      </c>
      <c r="G21" s="51">
        <v>0.57899999999999996</v>
      </c>
      <c r="H21" s="11"/>
    </row>
    <row r="22" spans="1:8" ht="16.5" customHeight="1" x14ac:dyDescent="0.15">
      <c r="A22" s="47" t="s">
        <v>26</v>
      </c>
      <c r="B22" s="37">
        <v>52900</v>
      </c>
      <c r="C22" s="48">
        <v>74100</v>
      </c>
      <c r="D22" s="37">
        <v>-21200</v>
      </c>
      <c r="E22" s="49">
        <v>1.0649999999999999</v>
      </c>
      <c r="F22" s="50">
        <v>0.95399999999999996</v>
      </c>
      <c r="G22" s="51">
        <v>0.78300000000000003</v>
      </c>
      <c r="H22" s="11"/>
    </row>
    <row r="23" spans="1:8" ht="16.5" customHeight="1" x14ac:dyDescent="0.15">
      <c r="A23" s="47" t="s">
        <v>27</v>
      </c>
      <c r="B23" s="37">
        <v>67400</v>
      </c>
      <c r="C23" s="48">
        <v>73000</v>
      </c>
      <c r="D23" s="37">
        <v>-5600</v>
      </c>
      <c r="E23" s="49">
        <v>1.081</v>
      </c>
      <c r="F23" s="50">
        <v>1.0109999999999999</v>
      </c>
      <c r="G23" s="51">
        <v>0.97499999999999998</v>
      </c>
      <c r="H23" s="11"/>
    </row>
    <row r="24" spans="1:8" ht="16.5" customHeight="1" x14ac:dyDescent="0.15">
      <c r="A24" s="45" t="s">
        <v>28</v>
      </c>
      <c r="B24" s="37">
        <v>61300</v>
      </c>
      <c r="C24" s="48">
        <v>57900</v>
      </c>
      <c r="D24" s="37">
        <v>3300</v>
      </c>
      <c r="E24" s="49">
        <v>1.0920000000000001</v>
      </c>
      <c r="F24" s="50">
        <v>0.86299999999999999</v>
      </c>
      <c r="G24" s="51">
        <v>0.63400000000000001</v>
      </c>
      <c r="H24" s="11"/>
    </row>
    <row r="25" spans="1:8" ht="16.5" customHeight="1" x14ac:dyDescent="0.15">
      <c r="A25" s="47" t="s">
        <v>30</v>
      </c>
      <c r="B25" s="37">
        <v>123800</v>
      </c>
      <c r="C25" s="48">
        <v>57500</v>
      </c>
      <c r="D25" s="37">
        <v>66200</v>
      </c>
      <c r="E25" s="49">
        <v>1.1200000000000001</v>
      </c>
      <c r="F25" s="50">
        <v>1.1100000000000001</v>
      </c>
      <c r="G25" s="51">
        <v>0.92600000000000005</v>
      </c>
      <c r="H25" s="11"/>
    </row>
    <row r="26" spans="1:8" ht="16.5" customHeight="1" x14ac:dyDescent="0.15">
      <c r="A26" s="47" t="s">
        <v>36</v>
      </c>
      <c r="B26" s="37">
        <v>35300</v>
      </c>
      <c r="C26" s="48">
        <v>128700</v>
      </c>
      <c r="D26" s="37">
        <v>-93300</v>
      </c>
      <c r="E26" s="49">
        <v>1.133</v>
      </c>
      <c r="F26" s="50">
        <v>1.0429999999999999</v>
      </c>
      <c r="G26" s="51">
        <v>0.91200000000000003</v>
      </c>
      <c r="H26" s="11"/>
    </row>
    <row r="27" spans="1:8" ht="16.5" customHeight="1" x14ac:dyDescent="0.15">
      <c r="A27" s="47" t="s">
        <v>19</v>
      </c>
      <c r="B27" s="37">
        <v>61500</v>
      </c>
      <c r="C27" s="48">
        <v>98600</v>
      </c>
      <c r="D27" s="37">
        <v>-37000</v>
      </c>
      <c r="E27" s="49">
        <v>1.1559999999999999</v>
      </c>
      <c r="F27" s="50">
        <v>1.1359999999999999</v>
      </c>
      <c r="G27" s="51">
        <v>0.96499999999999997</v>
      </c>
      <c r="H27" s="11"/>
    </row>
    <row r="28" spans="1:8" ht="16.5" customHeight="1" x14ac:dyDescent="0.15">
      <c r="A28" s="47" t="s">
        <v>20</v>
      </c>
      <c r="B28" s="37">
        <v>64200</v>
      </c>
      <c r="C28" s="48">
        <v>79600</v>
      </c>
      <c r="D28" s="37">
        <v>-15400</v>
      </c>
      <c r="E28" s="49" t="s">
        <v>37</v>
      </c>
      <c r="F28" s="50">
        <v>1.298</v>
      </c>
      <c r="G28" s="51">
        <v>1.1240000000000001</v>
      </c>
      <c r="H28" s="11"/>
    </row>
    <row r="29" spans="1:8" ht="16.5" customHeight="1" x14ac:dyDescent="0.15">
      <c r="A29" s="47"/>
      <c r="B29" s="37"/>
      <c r="C29" s="48"/>
      <c r="D29" s="37"/>
      <c r="E29" s="49"/>
      <c r="F29" s="50"/>
      <c r="G29" s="51"/>
      <c r="H29" s="11"/>
    </row>
    <row r="30" spans="1:8" ht="16.5" customHeight="1" x14ac:dyDescent="0.15">
      <c r="A30" s="54" t="s">
        <v>13</v>
      </c>
      <c r="B30" s="14">
        <f>IFERROR(((B28/B27)*100)-100,0)</f>
        <v>4.3902439024390247</v>
      </c>
      <c r="C30" s="14">
        <f t="shared" ref="C30:G30" si="0">IFERROR(((C28/C27)*100)-100,0)</f>
        <v>-19.269776876267755</v>
      </c>
      <c r="D30" s="14">
        <f t="shared" si="0"/>
        <v>-58.378378378378379</v>
      </c>
      <c r="E30" s="15" t="str">
        <f>IFERROR(((E28/E27)*100)-100,"－")</f>
        <v>－</v>
      </c>
      <c r="F30" s="14">
        <f t="shared" si="0"/>
        <v>14.260563380281695</v>
      </c>
      <c r="G30" s="14">
        <f t="shared" si="0"/>
        <v>16.47668393782385</v>
      </c>
      <c r="H30" s="11"/>
    </row>
    <row r="31" spans="1:8" ht="16.5" customHeight="1" thickBot="1" x14ac:dyDescent="0.2">
      <c r="A31" s="55" t="s">
        <v>14</v>
      </c>
      <c r="B31" s="16">
        <f>IFERROR(((B28/B16)*100)-100,0)</f>
        <v>2.3923444976076524</v>
      </c>
      <c r="C31" s="17">
        <f t="shared" ref="C31:G31" si="1">IFERROR(((C28/C16)*100)-100,0)</f>
        <v>-0.74812967581047474</v>
      </c>
      <c r="D31" s="17">
        <f t="shared" si="1"/>
        <v>-11.494252873563212</v>
      </c>
      <c r="E31" s="18" t="str">
        <f>IFERROR(((E28/E16)*100)-100,"－")</f>
        <v>－</v>
      </c>
      <c r="F31" s="17">
        <f t="shared" si="1"/>
        <v>51.990632318501184</v>
      </c>
      <c r="G31" s="19">
        <f t="shared" si="1"/>
        <v>38.594327990135639</v>
      </c>
      <c r="H31" s="11"/>
    </row>
    <row r="32" spans="1:8" ht="16.5" customHeight="1" x14ac:dyDescent="0.15">
      <c r="A32" s="12" t="s">
        <v>32</v>
      </c>
      <c r="B32" s="12"/>
      <c r="C32" s="12"/>
      <c r="D32" s="12"/>
      <c r="E32" s="12"/>
      <c r="F32" s="12"/>
      <c r="G32" s="12"/>
    </row>
    <row r="33" spans="1:8" ht="16.5" customHeight="1" x14ac:dyDescent="0.15">
      <c r="A33" s="12" t="s">
        <v>16</v>
      </c>
      <c r="B33" s="12"/>
      <c r="C33" s="12"/>
      <c r="D33" s="12"/>
      <c r="E33" s="12"/>
      <c r="F33" s="12"/>
      <c r="G33" s="12"/>
    </row>
    <row r="34" spans="1:8" ht="16.5" customHeight="1" x14ac:dyDescent="0.15">
      <c r="A34" s="12" t="s">
        <v>17</v>
      </c>
      <c r="B34" s="12"/>
      <c r="C34" s="12"/>
      <c r="D34" s="12"/>
      <c r="E34" s="12"/>
      <c r="F34" s="12"/>
      <c r="G34" s="12"/>
    </row>
    <row r="35" spans="1:8" ht="16.5" customHeight="1" x14ac:dyDescent="0.15">
      <c r="A35" s="12" t="s">
        <v>15</v>
      </c>
      <c r="B35" s="12"/>
      <c r="C35" s="12"/>
      <c r="D35" s="12"/>
      <c r="E35" s="12"/>
      <c r="F35" s="12"/>
      <c r="G35" s="12"/>
    </row>
    <row r="36" spans="1:8" ht="16.5" customHeight="1" x14ac:dyDescent="0.15">
      <c r="A36" s="12"/>
      <c r="B36" s="12"/>
      <c r="C36" s="12"/>
      <c r="D36" s="12"/>
      <c r="E36" s="12"/>
      <c r="F36" s="12"/>
      <c r="G36" s="12"/>
    </row>
    <row r="37" spans="1:8" s="3" customFormat="1" ht="14.25" customHeight="1" x14ac:dyDescent="0.15">
      <c r="A37" s="12"/>
      <c r="B37" s="12"/>
      <c r="C37" s="12"/>
      <c r="D37" s="12"/>
      <c r="E37" s="12"/>
      <c r="F37" s="12"/>
      <c r="G37" s="12"/>
    </row>
    <row r="38" spans="1:8" s="3" customFormat="1" ht="14.25" customHeight="1" x14ac:dyDescent="0.15">
      <c r="A38" s="12"/>
    </row>
    <row r="39" spans="1:8" s="3" customFormat="1" ht="14.25" customHeight="1" x14ac:dyDescent="0.15">
      <c r="A39" s="12"/>
      <c r="H39" s="13"/>
    </row>
    <row r="40" spans="1:8" s="3" customFormat="1" ht="14.25" customHeight="1" x14ac:dyDescent="0.15">
      <c r="A40" s="12"/>
      <c r="H40" s="1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田島 将龍</cp:lastModifiedBy>
  <dcterms:created xsi:type="dcterms:W3CDTF">2020-10-16T04:55:06Z</dcterms:created>
  <dcterms:modified xsi:type="dcterms:W3CDTF">2025-06-16T04:59:32Z</dcterms:modified>
</cp:coreProperties>
</file>