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毎月勤労統計調査\"/>
    </mc:Choice>
  </mc:AlternateContent>
  <xr:revisionPtr revIDLastSave="0" documentId="13_ncr:1_{43F3ACE7-6639-4403-BEB9-D78738D7E0C7}" xr6:coauthVersionLast="36" xr6:coauthVersionMax="36" xr10:uidLastSave="{00000000-0000-0000-0000-000000000000}"/>
  <bookViews>
    <workbookView xWindow="0" yWindow="0" windowWidth="11090" windowHeight="4290" activeTab="3" xr2:uid="{73335116-D9DA-4813-B286-961576E84BCD}"/>
  </bookViews>
  <sheets>
    <sheet name="第１・２表" sheetId="1" r:id="rId1"/>
    <sheet name="３，４，５表" sheetId="2" r:id="rId2"/>
    <sheet name="第６表" sheetId="3" r:id="rId3"/>
    <sheet name="第７－１，７－２" sheetId="4" r:id="rId4"/>
  </sheets>
  <externalReferences>
    <externalReference r:id="rId5"/>
  </externalReferences>
  <definedNames>
    <definedName name="_xlnm.Print_Area" localSheetId="1">'３，４，５表'!$A$1:$M$73</definedName>
    <definedName name="_xlnm.Print_Area" localSheetId="2">第６表!$A$1:$N$90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2" i="1" l="1"/>
  <c r="J82" i="1"/>
  <c r="I82" i="1"/>
  <c r="H82" i="1"/>
  <c r="G82" i="1"/>
  <c r="F82" i="1"/>
  <c r="E82" i="1"/>
  <c r="D82" i="1"/>
  <c r="K81" i="1"/>
  <c r="J81" i="1"/>
  <c r="I81" i="1"/>
  <c r="H81" i="1"/>
  <c r="G81" i="1"/>
  <c r="F81" i="1"/>
  <c r="E81" i="1"/>
  <c r="D81" i="1"/>
  <c r="K80" i="1"/>
  <c r="J80" i="1"/>
  <c r="I80" i="1"/>
  <c r="H80" i="1"/>
  <c r="G80" i="1"/>
  <c r="F80" i="1"/>
  <c r="E80" i="1"/>
  <c r="D80" i="1"/>
  <c r="K79" i="1"/>
  <c r="J79" i="1"/>
  <c r="I79" i="1"/>
  <c r="H79" i="1"/>
  <c r="G79" i="1"/>
  <c r="F79" i="1"/>
  <c r="E79" i="1"/>
  <c r="D79" i="1"/>
  <c r="K78" i="1"/>
  <c r="J78" i="1"/>
  <c r="I78" i="1"/>
  <c r="H78" i="1"/>
  <c r="G78" i="1"/>
  <c r="F78" i="1"/>
  <c r="E78" i="1"/>
  <c r="D78" i="1"/>
  <c r="K77" i="1"/>
  <c r="J77" i="1"/>
  <c r="I77" i="1"/>
  <c r="H77" i="1"/>
  <c r="G77" i="1"/>
  <c r="F77" i="1"/>
  <c r="E77" i="1"/>
  <c r="D77" i="1"/>
  <c r="K76" i="1"/>
  <c r="J76" i="1"/>
  <c r="I76" i="1"/>
  <c r="H76" i="1"/>
  <c r="G76" i="1"/>
  <c r="F76" i="1"/>
  <c r="E76" i="1"/>
  <c r="D76" i="1"/>
  <c r="K75" i="1"/>
  <c r="J75" i="1"/>
  <c r="I75" i="1"/>
  <c r="H75" i="1"/>
  <c r="G75" i="1"/>
  <c r="F75" i="1"/>
  <c r="E75" i="1"/>
  <c r="D75" i="1"/>
  <c r="K74" i="1"/>
  <c r="J74" i="1"/>
  <c r="I74" i="1"/>
  <c r="H74" i="1"/>
  <c r="G74" i="1"/>
  <c r="F74" i="1"/>
  <c r="E74" i="1"/>
  <c r="D74" i="1"/>
  <c r="K73" i="1"/>
  <c r="J73" i="1"/>
  <c r="I73" i="1"/>
  <c r="H73" i="1"/>
  <c r="G73" i="1"/>
  <c r="F73" i="1"/>
  <c r="E73" i="1"/>
  <c r="D73" i="1"/>
  <c r="K72" i="1"/>
  <c r="J72" i="1"/>
  <c r="I72" i="1"/>
  <c r="H72" i="1"/>
  <c r="G72" i="1"/>
  <c r="F72" i="1"/>
  <c r="E72" i="1"/>
  <c r="D72" i="1"/>
  <c r="K71" i="1"/>
  <c r="J71" i="1"/>
  <c r="I71" i="1"/>
  <c r="H71" i="1"/>
  <c r="G71" i="1"/>
  <c r="F71" i="1"/>
  <c r="E71" i="1"/>
  <c r="D71" i="1"/>
  <c r="K70" i="1"/>
  <c r="J70" i="1"/>
  <c r="I70" i="1"/>
  <c r="H70" i="1"/>
  <c r="G70" i="1"/>
  <c r="F70" i="1"/>
  <c r="E70" i="1"/>
  <c r="D70" i="1"/>
  <c r="K69" i="1"/>
  <c r="J69" i="1"/>
  <c r="I69" i="1"/>
  <c r="H69" i="1"/>
  <c r="G69" i="1"/>
  <c r="F69" i="1"/>
  <c r="E69" i="1"/>
  <c r="D69" i="1"/>
  <c r="K68" i="1"/>
  <c r="J68" i="1"/>
  <c r="I68" i="1"/>
  <c r="H68" i="1"/>
  <c r="G68" i="1"/>
  <c r="F68" i="1"/>
  <c r="E68" i="1"/>
  <c r="D68" i="1"/>
  <c r="K67" i="1"/>
  <c r="J67" i="1"/>
  <c r="I67" i="1"/>
  <c r="H67" i="1"/>
  <c r="G67" i="1"/>
  <c r="F67" i="1"/>
  <c r="E67" i="1"/>
  <c r="D67" i="1"/>
  <c r="K66" i="1"/>
  <c r="J66" i="1"/>
  <c r="I66" i="1"/>
  <c r="H66" i="1"/>
  <c r="G66" i="1"/>
  <c r="F66" i="1"/>
  <c r="E66" i="1"/>
  <c r="D66" i="1"/>
  <c r="K65" i="1"/>
  <c r="J65" i="1"/>
  <c r="I65" i="1"/>
  <c r="H65" i="1"/>
  <c r="G65" i="1"/>
  <c r="F65" i="1"/>
  <c r="E65" i="1"/>
  <c r="D65" i="1"/>
  <c r="K64" i="1"/>
  <c r="J64" i="1"/>
  <c r="I64" i="1"/>
  <c r="H64" i="1"/>
  <c r="G64" i="1"/>
  <c r="F64" i="1"/>
  <c r="E64" i="1"/>
  <c r="D64" i="1"/>
  <c r="K63" i="1"/>
  <c r="J63" i="1"/>
  <c r="I63" i="1"/>
  <c r="H63" i="1"/>
  <c r="G63" i="1"/>
  <c r="F63" i="1"/>
  <c r="E63" i="1"/>
  <c r="D63" i="1"/>
  <c r="K62" i="1"/>
  <c r="J62" i="1"/>
  <c r="I62" i="1"/>
  <c r="H62" i="1"/>
  <c r="G62" i="1"/>
  <c r="F62" i="1"/>
  <c r="E62" i="1"/>
  <c r="D62" i="1"/>
  <c r="K61" i="1"/>
  <c r="J61" i="1"/>
  <c r="I61" i="1"/>
  <c r="H61" i="1"/>
  <c r="G61" i="1"/>
  <c r="F61" i="1"/>
  <c r="E61" i="1"/>
  <c r="D61" i="1"/>
  <c r="K60" i="1"/>
  <c r="J60" i="1"/>
  <c r="I60" i="1"/>
  <c r="H60" i="1"/>
  <c r="G60" i="1"/>
  <c r="F60" i="1"/>
  <c r="E60" i="1"/>
  <c r="D60" i="1"/>
  <c r="K59" i="1"/>
  <c r="J59" i="1"/>
  <c r="I59" i="1"/>
  <c r="H59" i="1"/>
  <c r="G59" i="1"/>
  <c r="F59" i="1"/>
  <c r="E59" i="1"/>
  <c r="D59" i="1"/>
  <c r="K58" i="1"/>
  <c r="J58" i="1"/>
  <c r="I58" i="1"/>
  <c r="H58" i="1"/>
  <c r="G58" i="1"/>
  <c r="F58" i="1"/>
  <c r="E58" i="1"/>
  <c r="D58" i="1"/>
  <c r="K57" i="1"/>
  <c r="J57" i="1"/>
  <c r="I57" i="1"/>
  <c r="H57" i="1"/>
  <c r="G57" i="1"/>
  <c r="F57" i="1"/>
  <c r="E57" i="1"/>
  <c r="D57" i="1"/>
  <c r="K56" i="1"/>
  <c r="J56" i="1"/>
  <c r="I56" i="1"/>
  <c r="H56" i="1"/>
  <c r="G56" i="1"/>
  <c r="F56" i="1"/>
  <c r="E56" i="1"/>
  <c r="D56" i="1"/>
  <c r="K55" i="1"/>
  <c r="J55" i="1"/>
  <c r="I55" i="1"/>
  <c r="H55" i="1"/>
  <c r="G55" i="1"/>
  <c r="F55" i="1"/>
  <c r="E55" i="1"/>
  <c r="D55" i="1"/>
  <c r="K54" i="1"/>
  <c r="J54" i="1"/>
  <c r="I54" i="1"/>
  <c r="H54" i="1"/>
  <c r="G54" i="1"/>
  <c r="F54" i="1"/>
  <c r="E54" i="1"/>
  <c r="D54" i="1"/>
  <c r="K53" i="1"/>
  <c r="J53" i="1"/>
  <c r="I53" i="1"/>
  <c r="H53" i="1"/>
  <c r="G53" i="1"/>
  <c r="F53" i="1"/>
  <c r="E53" i="1"/>
  <c r="D53" i="1"/>
  <c r="K52" i="1"/>
  <c r="J52" i="1"/>
  <c r="I52" i="1"/>
  <c r="H52" i="1"/>
  <c r="G52" i="1"/>
  <c r="F52" i="1"/>
  <c r="E52" i="1"/>
  <c r="D52" i="1"/>
  <c r="K51" i="1"/>
  <c r="J51" i="1"/>
  <c r="I51" i="1"/>
  <c r="H51" i="1"/>
  <c r="G51" i="1"/>
  <c r="F51" i="1"/>
  <c r="E51" i="1"/>
  <c r="D51" i="1"/>
  <c r="K42" i="1"/>
  <c r="J42" i="1"/>
  <c r="I42" i="1"/>
  <c r="H42" i="1"/>
  <c r="G42" i="1"/>
  <c r="F42" i="1"/>
  <c r="E42" i="1"/>
  <c r="D42" i="1"/>
  <c r="K41" i="1"/>
  <c r="J41" i="1"/>
  <c r="I41" i="1"/>
  <c r="H41" i="1"/>
  <c r="G41" i="1"/>
  <c r="F41" i="1"/>
  <c r="E41" i="1"/>
  <c r="D41" i="1"/>
  <c r="K40" i="1"/>
  <c r="J40" i="1"/>
  <c r="I40" i="1"/>
  <c r="H40" i="1"/>
  <c r="G40" i="1"/>
  <c r="F40" i="1"/>
  <c r="E40" i="1"/>
  <c r="D40" i="1"/>
  <c r="K39" i="1"/>
  <c r="J39" i="1"/>
  <c r="I39" i="1"/>
  <c r="H39" i="1"/>
  <c r="G39" i="1"/>
  <c r="F39" i="1"/>
  <c r="E39" i="1"/>
  <c r="D39" i="1"/>
  <c r="K38" i="1"/>
  <c r="J38" i="1"/>
  <c r="I38" i="1"/>
  <c r="H38" i="1"/>
  <c r="G38" i="1"/>
  <c r="F38" i="1"/>
  <c r="E38" i="1"/>
  <c r="D38" i="1"/>
  <c r="K37" i="1"/>
  <c r="J37" i="1"/>
  <c r="I37" i="1"/>
  <c r="H37" i="1"/>
  <c r="G37" i="1"/>
  <c r="F37" i="1"/>
  <c r="E37" i="1"/>
  <c r="D37" i="1"/>
  <c r="K36" i="1"/>
  <c r="J36" i="1"/>
  <c r="I36" i="1"/>
  <c r="H36" i="1"/>
  <c r="G36" i="1"/>
  <c r="F36" i="1"/>
  <c r="E36" i="1"/>
  <c r="D36" i="1"/>
  <c r="K35" i="1"/>
  <c r="J35" i="1"/>
  <c r="I35" i="1"/>
  <c r="H35" i="1"/>
  <c r="G35" i="1"/>
  <c r="F35" i="1"/>
  <c r="E35" i="1"/>
  <c r="D35" i="1"/>
  <c r="K34" i="1"/>
  <c r="J34" i="1"/>
  <c r="I34" i="1"/>
  <c r="H34" i="1"/>
  <c r="G34" i="1"/>
  <c r="F34" i="1"/>
  <c r="E34" i="1"/>
  <c r="D34" i="1"/>
  <c r="K33" i="1"/>
  <c r="J33" i="1"/>
  <c r="I33" i="1"/>
  <c r="H33" i="1"/>
  <c r="G33" i="1"/>
  <c r="F33" i="1"/>
  <c r="E33" i="1"/>
  <c r="D33" i="1"/>
  <c r="K32" i="1"/>
  <c r="J32" i="1"/>
  <c r="I32" i="1"/>
  <c r="H32" i="1"/>
  <c r="G32" i="1"/>
  <c r="F32" i="1"/>
  <c r="E32" i="1"/>
  <c r="D32" i="1"/>
  <c r="K31" i="1"/>
  <c r="J31" i="1"/>
  <c r="I31" i="1"/>
  <c r="H31" i="1"/>
  <c r="G31" i="1"/>
  <c r="F31" i="1"/>
  <c r="E31" i="1"/>
  <c r="D31" i="1"/>
  <c r="K30" i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K28" i="1"/>
  <c r="J28" i="1"/>
  <c r="I28" i="1"/>
  <c r="H28" i="1"/>
  <c r="G28" i="1"/>
  <c r="F28" i="1"/>
  <c r="E28" i="1"/>
  <c r="D28" i="1"/>
  <c r="K27" i="1"/>
  <c r="J27" i="1"/>
  <c r="I27" i="1"/>
  <c r="H27" i="1"/>
  <c r="G27" i="1"/>
  <c r="F27" i="1"/>
  <c r="E27" i="1"/>
  <c r="D27" i="1"/>
  <c r="K26" i="1"/>
  <c r="J26" i="1"/>
  <c r="I26" i="1"/>
  <c r="H26" i="1"/>
  <c r="G26" i="1"/>
  <c r="F26" i="1"/>
  <c r="E26" i="1"/>
  <c r="D26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D24" i="1"/>
  <c r="K23" i="1"/>
  <c r="J23" i="1"/>
  <c r="I23" i="1"/>
  <c r="H23" i="1"/>
  <c r="G23" i="1"/>
  <c r="F23" i="1"/>
  <c r="E23" i="1"/>
  <c r="D23" i="1"/>
  <c r="K22" i="1"/>
  <c r="J22" i="1"/>
  <c r="I22" i="1"/>
  <c r="H22" i="1"/>
  <c r="G22" i="1"/>
  <c r="F22" i="1"/>
  <c r="E22" i="1"/>
  <c r="D22" i="1"/>
  <c r="K21" i="1"/>
  <c r="J21" i="1"/>
  <c r="I21" i="1"/>
  <c r="H21" i="1"/>
  <c r="G21" i="1"/>
  <c r="F21" i="1"/>
  <c r="E21" i="1"/>
  <c r="D21" i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K18" i="1"/>
  <c r="J18" i="1"/>
  <c r="I18" i="1"/>
  <c r="H18" i="1"/>
  <c r="G18" i="1"/>
  <c r="F18" i="1"/>
  <c r="E18" i="1"/>
  <c r="D18" i="1"/>
  <c r="K17" i="1"/>
  <c r="J17" i="1"/>
  <c r="I17" i="1"/>
  <c r="H17" i="1"/>
  <c r="G17" i="1"/>
  <c r="F17" i="1"/>
  <c r="E17" i="1"/>
  <c r="D17" i="1"/>
  <c r="K16" i="1"/>
  <c r="J16" i="1"/>
  <c r="I16" i="1"/>
  <c r="H16" i="1"/>
  <c r="G16" i="1"/>
  <c r="F16" i="1"/>
  <c r="E16" i="1"/>
  <c r="D16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<sst xmlns="http://schemas.openxmlformats.org/spreadsheetml/2006/main" count="903" uniqueCount="197">
  <si>
    <t xml:space="preserve">毎 月 勤 労 統 計 調 査 地 方 調 査 結 果 </t>
    <phoneticPr fontId="3"/>
  </si>
  <si>
    <t>（ 令 和 ６ 年 12月 分 ）</t>
    <rPh sb="2" eb="3">
      <t>レイ</t>
    </rPh>
    <rPh sb="4" eb="5">
      <t>ワ</t>
    </rPh>
    <rPh sb="8" eb="9">
      <t>ネン</t>
    </rPh>
    <rPh sb="12" eb="13">
      <t>ツキ</t>
    </rPh>
    <rPh sb="14" eb="15">
      <t>ブン</t>
    </rPh>
    <phoneticPr fontId="3"/>
  </si>
  <si>
    <t>第１表　産業別常用労働者１人平均月間現金給与額</t>
  </si>
  <si>
    <t xml:space="preserve"> </t>
  </si>
  <si>
    <t/>
  </si>
  <si>
    <t>区  分</t>
  </si>
  <si>
    <t>現金給与総額</t>
  </si>
  <si>
    <t>定　期　給　与</t>
  </si>
  <si>
    <t>所定内給与</t>
  </si>
  <si>
    <t>特　別　給　与</t>
  </si>
  <si>
    <t>規模別・産業別</t>
  </si>
  <si>
    <t>前年比</t>
  </si>
  <si>
    <t>前年差</t>
  </si>
  <si>
    <t>円</t>
  </si>
  <si>
    <t xml:space="preserve">     ％</t>
  </si>
  <si>
    <t xml:space="preserve">       円</t>
  </si>
  <si>
    <t>％</t>
  </si>
  <si>
    <t xml:space="preserve">         円</t>
  </si>
  <si>
    <t>TL</t>
  </si>
  <si>
    <t>調査産業計</t>
  </si>
  <si>
    <t>Ｄ</t>
    <phoneticPr fontId="11"/>
  </si>
  <si>
    <t>建設業</t>
  </si>
  <si>
    <t>事</t>
  </si>
  <si>
    <t>Ｅ</t>
    <phoneticPr fontId="11"/>
  </si>
  <si>
    <t>製造業</t>
  </si>
  <si>
    <t>業</t>
  </si>
  <si>
    <t>Ｆ</t>
    <phoneticPr fontId="11"/>
  </si>
  <si>
    <t>電気・ｶﾞｽ・熱供給・水道業</t>
    <rPh sb="7" eb="10">
      <t>ネツキョウキュウ</t>
    </rPh>
    <rPh sb="11" eb="14">
      <t>スイドウギョウ</t>
    </rPh>
    <phoneticPr fontId="11"/>
  </si>
  <si>
    <t>所</t>
  </si>
  <si>
    <t>Ｇ</t>
    <phoneticPr fontId="11"/>
  </si>
  <si>
    <t>情報通信業</t>
    <rPh sb="0" eb="2">
      <t>ジョウホウ</t>
    </rPh>
    <phoneticPr fontId="11"/>
  </si>
  <si>
    <t>規</t>
  </si>
  <si>
    <t>Ｈ</t>
    <phoneticPr fontId="11"/>
  </si>
  <si>
    <t>運輸業，郵便業</t>
    <rPh sb="4" eb="6">
      <t>ユウビン</t>
    </rPh>
    <rPh sb="6" eb="7">
      <t>ギョウ</t>
    </rPh>
    <phoneticPr fontId="11"/>
  </si>
  <si>
    <t>模</t>
  </si>
  <si>
    <t>Ｉ</t>
    <phoneticPr fontId="11"/>
  </si>
  <si>
    <t>卸売業・小売業</t>
    <rPh sb="2" eb="3">
      <t>ギョウ</t>
    </rPh>
    <phoneticPr fontId="11"/>
  </si>
  <si>
    <t>５</t>
  </si>
  <si>
    <t>Ｊ</t>
    <phoneticPr fontId="11"/>
  </si>
  <si>
    <t>金融業・保険業</t>
    <rPh sb="2" eb="3">
      <t>ギョウ</t>
    </rPh>
    <phoneticPr fontId="11"/>
  </si>
  <si>
    <t>人</t>
  </si>
  <si>
    <t>Ｋ</t>
    <phoneticPr fontId="11"/>
  </si>
  <si>
    <t>不動産業，物品賃貸業</t>
    <rPh sb="5" eb="7">
      <t>ブッピン</t>
    </rPh>
    <rPh sb="7" eb="10">
      <t>チンタイギョウ</t>
    </rPh>
    <phoneticPr fontId="11"/>
  </si>
  <si>
    <t>以</t>
  </si>
  <si>
    <t>Ｌ</t>
    <phoneticPr fontId="11"/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</si>
  <si>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1"/>
  </si>
  <si>
    <t>上</t>
  </si>
  <si>
    <t>Ｍ</t>
    <phoneticPr fontId="11"/>
  </si>
  <si>
    <t>宿泊業，飲食ｻｰﾋﾞｽ業</t>
    <rPh sb="0" eb="2">
      <t>シュクハク</t>
    </rPh>
    <rPh sb="2" eb="3">
      <t>ギョウ</t>
    </rPh>
    <rPh sb="11" eb="12">
      <t>ギョウ</t>
    </rPh>
    <phoneticPr fontId="11"/>
  </si>
  <si>
    <t>Ｎ</t>
    <phoneticPr fontId="11"/>
  </si>
  <si>
    <t>生活関連ｻｰﾋﾞｽ業，娯楽業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1"/>
  </si>
  <si>
    <t>Ｏ</t>
    <phoneticPr fontId="1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</si>
  <si>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1"/>
  </si>
  <si>
    <t>Ｐ</t>
  </si>
  <si>
    <t>医療，福祉</t>
    <rPh sb="0" eb="2">
      <t>イリョウ</t>
    </rPh>
    <rPh sb="3" eb="5">
      <t>フクシ</t>
    </rPh>
    <phoneticPr fontId="11"/>
  </si>
  <si>
    <t>Ｑ</t>
  </si>
  <si>
    <t>複合サービス事業</t>
    <rPh sb="0" eb="2">
      <t>フクゴウ</t>
    </rPh>
    <rPh sb="6" eb="7">
      <t>ジ</t>
    </rPh>
    <rPh sb="7" eb="8">
      <t>ギョウ</t>
    </rPh>
    <phoneticPr fontId="16"/>
  </si>
  <si>
    <t>Ｒ</t>
    <phoneticPr fontId="11"/>
  </si>
  <si>
    <t>ｻｰﾋﾞｽ業（他に分類されないもの）</t>
    <rPh sb="5" eb="6">
      <t>ギョウ</t>
    </rPh>
    <rPh sb="7" eb="8">
      <t>ホカ</t>
    </rPh>
    <rPh sb="9" eb="11">
      <t>ブンルイ</t>
    </rPh>
    <phoneticPr fontId="16"/>
  </si>
  <si>
    <t>（注）次頁の利用上の注意を参照のこと。</t>
  </si>
  <si>
    <t>第２表　産業別常用労働者１人平均月間出勤日数及び実労働時間数</t>
  </si>
  <si>
    <t>　　</t>
  </si>
  <si>
    <t>区　分</t>
  </si>
  <si>
    <t>出勤日数</t>
  </si>
  <si>
    <t>総実労働時間</t>
  </si>
  <si>
    <t>所定内労働時間</t>
  </si>
  <si>
    <t>所定外労働時間</t>
  </si>
  <si>
    <t>　</t>
  </si>
  <si>
    <t>日</t>
  </si>
  <si>
    <t>時間</t>
  </si>
  <si>
    <t>第３表　産業別常用労働者数及び労働異動率</t>
  </si>
  <si>
    <t>常用労働者数</t>
    <phoneticPr fontId="3"/>
  </si>
  <si>
    <t>ﾊﾟｰﾄﾀｲﾑ労働者数</t>
    <phoneticPr fontId="3"/>
  </si>
  <si>
    <t>労働異動率</t>
  </si>
  <si>
    <t>ﾊﾟｰﾄﾀｲﾑ比率</t>
  </si>
  <si>
    <t>入職率</t>
  </si>
  <si>
    <t>離職率</t>
  </si>
  <si>
    <t>上</t>
    <rPh sb="0" eb="1">
      <t>ウエ</t>
    </rPh>
    <phoneticPr fontId="3"/>
  </si>
  <si>
    <t>30</t>
  </si>
  <si>
    <t>（注）下記の利用上の注意を参照のこと。</t>
  </si>
  <si>
    <t>第４表　一般労働者・パートタイム労働者別１人平均月間現金給与額</t>
  </si>
  <si>
    <t>一　　般　　労　　働　　者</t>
  </si>
  <si>
    <t>パ　ー　ト　タ　イ　ム　労　働　者</t>
  </si>
  <si>
    <t>現金給与</t>
  </si>
  <si>
    <t>定期</t>
    <rPh sb="0" eb="2">
      <t>テイキ</t>
    </rPh>
    <phoneticPr fontId="3"/>
  </si>
  <si>
    <t>所定内</t>
  </si>
  <si>
    <t>超過労</t>
  </si>
  <si>
    <t>特別</t>
    <phoneticPr fontId="3"/>
  </si>
  <si>
    <t>特別</t>
    <rPh sb="0" eb="2">
      <t>トクベツ</t>
    </rPh>
    <phoneticPr fontId="3"/>
  </si>
  <si>
    <t>総　　額</t>
  </si>
  <si>
    <t>給与</t>
    <rPh sb="0" eb="2">
      <t>キュウヨ</t>
    </rPh>
    <phoneticPr fontId="3"/>
  </si>
  <si>
    <t>給与</t>
  </si>
  <si>
    <t>働給与</t>
  </si>
  <si>
    <t>給与</t>
    <phoneticPr fontId="3"/>
  </si>
  <si>
    <t>Ｅ</t>
    <phoneticPr fontId="3"/>
  </si>
  <si>
    <t>製  造  業</t>
  </si>
  <si>
    <t>Ｉ</t>
    <phoneticPr fontId="3"/>
  </si>
  <si>
    <t>卸売業・小売業</t>
  </si>
  <si>
    <t>第５表　一般労働者・パートタイム労働者別１人平均月間出勤日数及び労働時間数</t>
  </si>
  <si>
    <t>一　般　労　働　者</t>
  </si>
  <si>
    <t>パートタイム労働者</t>
  </si>
  <si>
    <t>出　勤</t>
  </si>
  <si>
    <t>総　　実</t>
  </si>
  <si>
    <t>日　数</t>
  </si>
  <si>
    <t>労働時間</t>
  </si>
  <si>
    <t>所定外</t>
  </si>
  <si>
    <t>上</t>
    <rPh sb="0" eb="1">
      <t>ジョウ</t>
    </rPh>
    <phoneticPr fontId="3"/>
  </si>
  <si>
    <t>利用上の注意</t>
  </si>
  <si>
    <t>１　前年比は，指数（平成２7年＝１００）により算定しているため，実数比較による数値と必ずしも一致しない。</t>
    <rPh sb="7" eb="9">
      <t>シスウ</t>
    </rPh>
    <rPh sb="10" eb="12">
      <t>ヘイセイ</t>
    </rPh>
    <rPh sb="14" eb="15">
      <t>ネン</t>
    </rPh>
    <rPh sb="23" eb="25">
      <t>サンテイ</t>
    </rPh>
    <rPh sb="32" eb="34">
      <t>ジッスウ</t>
    </rPh>
    <rPh sb="34" eb="36">
      <t>ヒカク</t>
    </rPh>
    <rPh sb="39" eb="41">
      <t>スウチ</t>
    </rPh>
    <rPh sb="42" eb="43">
      <t>カナラ</t>
    </rPh>
    <rPh sb="46" eb="48">
      <t>イッチ</t>
    </rPh>
    <phoneticPr fontId="3"/>
  </si>
  <si>
    <t>２　特別給与及び出勤日数は，前年差で算定している。</t>
    <phoneticPr fontId="3"/>
  </si>
  <si>
    <t>第６表    産業別男女別常用労働者１人平均月間現金給与額</t>
  </si>
  <si>
    <t>（事業所規模５人以上）</t>
  </si>
  <si>
    <t>男          女          計</t>
  </si>
  <si>
    <t>男</t>
    <phoneticPr fontId="11"/>
  </si>
  <si>
    <t>女</t>
    <phoneticPr fontId="11"/>
  </si>
  <si>
    <t>給与総額</t>
  </si>
  <si>
    <t>定期給与</t>
  </si>
  <si>
    <t>所定内
給  与</t>
    <phoneticPr fontId="11"/>
  </si>
  <si>
    <t>超過労
働給与</t>
    <phoneticPr fontId="11"/>
  </si>
  <si>
    <t>特別給与</t>
  </si>
  <si>
    <t>産業別</t>
  </si>
  <si>
    <t>Ｄ</t>
  </si>
  <si>
    <t>Ｅ</t>
  </si>
  <si>
    <t>Ｆ</t>
  </si>
  <si>
    <t>電気・ｶﾞｽ・熱供給・水道業</t>
    <rPh sb="7" eb="10">
      <t>ネツキョウキュウ</t>
    </rPh>
    <rPh sb="11" eb="14">
      <t>スイドウギョウ</t>
    </rPh>
    <phoneticPr fontId="38"/>
  </si>
  <si>
    <t>Ｇ</t>
  </si>
  <si>
    <t>情報通信業</t>
    <rPh sb="0" eb="2">
      <t>ジョウホウ</t>
    </rPh>
    <rPh sb="2" eb="5">
      <t>ツウシンギョウ</t>
    </rPh>
    <phoneticPr fontId="38"/>
  </si>
  <si>
    <t>Ｈ</t>
  </si>
  <si>
    <t>運輸業，郵便業</t>
    <rPh sb="4" eb="6">
      <t>ユウビン</t>
    </rPh>
    <rPh sb="6" eb="7">
      <t>ギョウ</t>
    </rPh>
    <phoneticPr fontId="38"/>
  </si>
  <si>
    <t>Ｉ</t>
  </si>
  <si>
    <t>卸売業・小売業</t>
    <rPh sb="2" eb="3">
      <t>ギョウ</t>
    </rPh>
    <phoneticPr fontId="38"/>
  </si>
  <si>
    <t>Ｊ</t>
  </si>
  <si>
    <t>金融業・保険業</t>
    <rPh sb="2" eb="3">
      <t>ギョウ</t>
    </rPh>
    <phoneticPr fontId="38"/>
  </si>
  <si>
    <t>Ｋ</t>
  </si>
  <si>
    <t>不動産業，物品賃貸業</t>
    <rPh sb="5" eb="7">
      <t>ブッピン</t>
    </rPh>
    <rPh sb="7" eb="10">
      <t>チンタイギョウ</t>
    </rPh>
    <phoneticPr fontId="38"/>
  </si>
  <si>
    <t>Ｌ</t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</si>
  <si>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38"/>
  </si>
  <si>
    <t>Ｍ</t>
  </si>
  <si>
    <t>宿泊業，飲食ｻｰﾋﾞｽ業</t>
    <rPh sb="0" eb="2">
      <t>シュクハク</t>
    </rPh>
    <rPh sb="2" eb="3">
      <t>ギョウ</t>
    </rPh>
    <rPh sb="11" eb="12">
      <t>ギョウ</t>
    </rPh>
    <phoneticPr fontId="38"/>
  </si>
  <si>
    <t>Ｎ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</si>
  <si>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8"/>
  </si>
  <si>
    <t>医療，福祉</t>
    <rPh sb="0" eb="2">
      <t>イリョウ</t>
    </rPh>
    <rPh sb="3" eb="5">
      <t>フクシ</t>
    </rPh>
    <phoneticPr fontId="38"/>
  </si>
  <si>
    <t>複合サービス事業</t>
    <rPh sb="0" eb="2">
      <t>フクゴウ</t>
    </rPh>
    <rPh sb="6" eb="7">
      <t>ジ</t>
    </rPh>
    <rPh sb="7" eb="8">
      <t>ギョウ</t>
    </rPh>
    <phoneticPr fontId="38"/>
  </si>
  <si>
    <t>Ｒ</t>
  </si>
  <si>
    <t>ｻｰﾋﾞｽ業（他に分類されないもの）</t>
    <rPh sb="5" eb="6">
      <t>ギョウ</t>
    </rPh>
    <rPh sb="7" eb="8">
      <t>ホカ</t>
    </rPh>
    <rPh sb="9" eb="11">
      <t>ブンルイ</t>
    </rPh>
    <phoneticPr fontId="38"/>
  </si>
  <si>
    <t>E09,10　</t>
  </si>
  <si>
    <t>食料品･たばこ</t>
  </si>
  <si>
    <t>E11</t>
  </si>
  <si>
    <t>繊維工業</t>
    <rPh sb="2" eb="4">
      <t>コウギョウ</t>
    </rPh>
    <phoneticPr fontId="38"/>
  </si>
  <si>
    <t>E12</t>
  </si>
  <si>
    <t>木材・木製品</t>
    <rPh sb="3" eb="6">
      <t>モクセイヒン</t>
    </rPh>
    <phoneticPr fontId="38"/>
  </si>
  <si>
    <t>E15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</si>
  <si>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38"/>
  </si>
  <si>
    <t>E21</t>
  </si>
  <si>
    <t>窯業・土石製品</t>
    <rPh sb="0" eb="2">
      <t>ヨウギョウ</t>
    </rPh>
    <rPh sb="3" eb="5">
      <t>ドセキ</t>
    </rPh>
    <rPh sb="5" eb="7">
      <t>セイヒン</t>
    </rPh>
    <phoneticPr fontId="38"/>
  </si>
  <si>
    <t>E24</t>
  </si>
  <si>
    <t>金属製品製造業</t>
    <rPh sb="0" eb="2">
      <t>キンゾク</t>
    </rPh>
    <rPh sb="2" eb="4">
      <t>セイヒン</t>
    </rPh>
    <rPh sb="4" eb="7">
      <t>セイゾウギョウ</t>
    </rPh>
    <phoneticPr fontId="38"/>
  </si>
  <si>
    <t>E28</t>
  </si>
  <si>
    <t>電子・デバイス</t>
    <rPh sb="0" eb="2">
      <t>デンシ</t>
    </rPh>
    <phoneticPr fontId="38"/>
  </si>
  <si>
    <t>E29</t>
  </si>
  <si>
    <t>電気機械器具</t>
    <rPh sb="0" eb="2">
      <t>デンキ</t>
    </rPh>
    <rPh sb="2" eb="4">
      <t>キカイ</t>
    </rPh>
    <rPh sb="4" eb="6">
      <t>キグ</t>
    </rPh>
    <phoneticPr fontId="38"/>
  </si>
  <si>
    <t>E30</t>
    <phoneticPr fontId="11"/>
  </si>
  <si>
    <t>情報通信機械器具</t>
    <rPh sb="0" eb="4">
      <t>ジョウホウツウシン</t>
    </rPh>
    <rPh sb="4" eb="6">
      <t>キカイ</t>
    </rPh>
    <rPh sb="6" eb="8">
      <t>キグ</t>
    </rPh>
    <phoneticPr fontId="38"/>
  </si>
  <si>
    <t>E32,20</t>
  </si>
  <si>
    <t>その他の製造業</t>
    <rPh sb="2" eb="3">
      <t>タ</t>
    </rPh>
    <rPh sb="4" eb="7">
      <t>セイゾウギョウ</t>
    </rPh>
    <phoneticPr fontId="38"/>
  </si>
  <si>
    <t>ES1</t>
  </si>
  <si>
    <t>E一括分１</t>
    <rPh sb="1" eb="3">
      <t>イッカツ</t>
    </rPh>
    <rPh sb="3" eb="4">
      <t>ブン</t>
    </rPh>
    <phoneticPr fontId="38"/>
  </si>
  <si>
    <t>ES2</t>
  </si>
  <si>
    <t>E一括分２</t>
    <rPh sb="1" eb="3">
      <t>イッカツ</t>
    </rPh>
    <rPh sb="3" eb="4">
      <t>ブン</t>
    </rPh>
    <phoneticPr fontId="38"/>
  </si>
  <si>
    <t>I-1</t>
  </si>
  <si>
    <t>卸売業</t>
    <rPh sb="0" eb="3">
      <t>オロシウリギョウ</t>
    </rPh>
    <phoneticPr fontId="38"/>
  </si>
  <si>
    <t>I-2</t>
  </si>
  <si>
    <t>小売業</t>
    <rPh sb="0" eb="3">
      <t>コウリギョウ</t>
    </rPh>
    <phoneticPr fontId="38"/>
  </si>
  <si>
    <t>M75</t>
  </si>
  <si>
    <t>宿泊業</t>
    <rPh sb="0" eb="2">
      <t>シュクハク</t>
    </rPh>
    <rPh sb="2" eb="3">
      <t>ギョウ</t>
    </rPh>
    <phoneticPr fontId="38"/>
  </si>
  <si>
    <t>MS</t>
  </si>
  <si>
    <t>Ｍ一括分</t>
    <rPh sb="1" eb="3">
      <t>イッカツ</t>
    </rPh>
    <rPh sb="3" eb="4">
      <t>ブン</t>
    </rPh>
    <phoneticPr fontId="38"/>
  </si>
  <si>
    <t xml:space="preserve"> </t>
    <phoneticPr fontId="11"/>
  </si>
  <si>
    <t>P83</t>
  </si>
  <si>
    <t>医療業</t>
    <rPh sb="0" eb="2">
      <t>イリョウ</t>
    </rPh>
    <rPh sb="2" eb="3">
      <t>ギョウ</t>
    </rPh>
    <phoneticPr fontId="38"/>
  </si>
  <si>
    <t>PS</t>
  </si>
  <si>
    <t>Ｐ一括分</t>
    <rPh sb="1" eb="3">
      <t>イッカツ</t>
    </rPh>
    <rPh sb="3" eb="4">
      <t>ブン</t>
    </rPh>
    <phoneticPr fontId="38"/>
  </si>
  <si>
    <t>R91</t>
  </si>
  <si>
    <t>職業紹介・派遣業</t>
    <rPh sb="0" eb="2">
      <t>ショクギョウ</t>
    </rPh>
    <rPh sb="2" eb="4">
      <t>ショウカイ</t>
    </rPh>
    <rPh sb="5" eb="8">
      <t>ハケンギョウ</t>
    </rPh>
    <phoneticPr fontId="38"/>
  </si>
  <si>
    <t>R92</t>
  </si>
  <si>
    <t>他の事業ｻｰﾋﾞｽ</t>
    <rPh sb="0" eb="1">
      <t>タ</t>
    </rPh>
    <rPh sb="2" eb="4">
      <t>ジギョウ</t>
    </rPh>
    <phoneticPr fontId="38"/>
  </si>
  <si>
    <t>RS</t>
  </si>
  <si>
    <t>Ｒ一括分</t>
    <rPh sb="1" eb="3">
      <t>イッカツ</t>
    </rPh>
    <rPh sb="3" eb="4">
      <t>ブン</t>
    </rPh>
    <phoneticPr fontId="38"/>
  </si>
  <si>
    <t>（事業所規模３０人以上）</t>
  </si>
  <si>
    <t>男　　　　　女　　　　　計</t>
  </si>
  <si>
    <t>第７表    産業別男女別常用労働者１人平均月間出勤日数と実労働時間数</t>
  </si>
  <si>
    <t>男　　　女　　　計</t>
  </si>
  <si>
    <t>出  勤</t>
  </si>
  <si>
    <t>総実労</t>
  </si>
  <si>
    <t>日  数</t>
  </si>
  <si>
    <t>働時間</t>
  </si>
  <si>
    <t>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</si>
</sst>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#,##0"/>
    <numFmt numFmtId="177" formatCode="0.0;&quot;▲ &quot;0.0"/>
    <numFmt numFmtId="178" formatCode="#,##0;&quot;▲ &quot;#,##0"/>
    <numFmt numFmtId="179" formatCode="0.0;&quot;△ &quot;0.0"/>
    <numFmt numFmtId="180" formatCode="#,##0.0;&quot;△ &quot;#,##0.0"/>
    <numFmt numFmtId="181" formatCode="0.00;[Red]0.00"/>
    <numFmt numFmtId="182" formatCode="0.0;[Red]0.0"/>
  </numFmts>
  <fonts count="4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indexed="0"/>
      <name val="ＭＳ Ｐ明朝"/>
      <family val="1"/>
      <charset val="128"/>
    </font>
    <font>
      <sz val="9.5"/>
      <color indexed="0"/>
      <name val="ＭＳ 明朝"/>
      <family val="1"/>
      <charset val="128"/>
    </font>
    <font>
      <sz val="9.6"/>
      <color indexed="0"/>
      <name val="ＭＳ 明朝"/>
      <family val="1"/>
      <charset val="128"/>
    </font>
    <font>
      <sz val="10"/>
      <name val="ＭＳ 明朝"/>
      <family val="1"/>
      <charset val="128"/>
    </font>
    <font>
      <sz val="6"/>
      <name val="標準ゴシック"/>
      <family val="3"/>
      <charset val="128"/>
    </font>
    <font>
      <sz val="8"/>
      <color indexed="8"/>
      <name val="ＭＳ 明朝"/>
      <family val="1"/>
      <charset val="128"/>
    </font>
    <font>
      <sz val="8"/>
      <color indexed="0"/>
      <name val="ＭＳ 明朝"/>
      <family val="1"/>
      <charset val="128"/>
    </font>
    <font>
      <sz val="9.5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9.6"/>
      <color indexed="0"/>
      <name val="標準ゴシック"/>
      <family val="3"/>
      <charset val="128"/>
    </font>
    <font>
      <sz val="9"/>
      <name val="ＭＳ 明朝"/>
      <family val="1"/>
      <charset val="128"/>
    </font>
    <font>
      <sz val="9"/>
      <color indexed="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0"/>
      <name val="ＭＳ Ｐ明朝"/>
      <family val="1"/>
      <charset val="128"/>
    </font>
    <font>
      <sz val="8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9.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.6"/>
      <color indexed="0"/>
      <name val="ＭＳ Ｐ明朝"/>
      <family val="1"/>
      <charset val="128"/>
    </font>
    <font>
      <sz val="7.2"/>
      <name val="標準ゴシック"/>
      <family val="3"/>
      <charset val="128"/>
    </font>
    <font>
      <sz val="7.2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標準ゴシック"/>
      <family val="3"/>
      <charset val="128"/>
    </font>
    <font>
      <sz val="10"/>
      <color indexed="0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name val="標準ゴシック"/>
      <family val="3"/>
      <charset val="128"/>
    </font>
    <font>
      <sz val="10"/>
      <color indexed="8"/>
      <name val="ＭＳ Ｐ明朝"/>
      <family val="1"/>
      <charset val="128"/>
    </font>
    <font>
      <sz val="12"/>
      <name val="標準ゴシック"/>
      <family val="3"/>
      <charset val="128"/>
    </font>
    <font>
      <sz val="8"/>
      <name val="ＭＳ 明朝"/>
      <family val="1"/>
      <charset val="128"/>
    </font>
    <font>
      <sz val="7.2"/>
      <color indexed="0"/>
      <name val="ＭＳ 明朝"/>
      <family val="1"/>
      <charset val="128"/>
    </font>
    <font>
      <sz val="7.2"/>
      <color indexed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8" fillId="0" borderId="0"/>
  </cellStyleXfs>
  <cellXfs count="323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 applyProtection="1">
      <alignment horizontal="centerContinuous"/>
      <protection locked="0"/>
    </xf>
    <xf numFmtId="0" fontId="1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3" xfId="0" applyNumberFormat="1" applyFont="1" applyFill="1" applyBorder="1" applyAlignment="1" applyProtection="1">
      <alignment horizontal="right" vertical="center"/>
    </xf>
    <xf numFmtId="0" fontId="7" fillId="0" borderId="2" xfId="0" quotePrefix="1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/>
    </xf>
    <xf numFmtId="0" fontId="7" fillId="0" borderId="4" xfId="0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7" xfId="0" applyNumberFormat="1" applyFont="1" applyFill="1" applyBorder="1" applyAlignment="1" applyProtection="1">
      <alignment horizontal="right" vertical="center"/>
    </xf>
    <xf numFmtId="0" fontId="7" fillId="0" borderId="0" xfId="0" quotePrefix="1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6" xfId="0" applyNumberFormat="1" applyFont="1" applyFill="1" applyBorder="1" applyAlignment="1" applyProtection="1">
      <alignment vertical="center"/>
    </xf>
    <xf numFmtId="0" fontId="7" fillId="0" borderId="8" xfId="0" applyNumberFormat="1" applyFont="1" applyFill="1" applyBorder="1" applyAlignment="1" applyProtection="1">
      <alignment vertical="center"/>
    </xf>
    <xf numFmtId="0" fontId="7" fillId="0" borderId="7" xfId="0" applyNumberFormat="1" applyFont="1" applyFill="1" applyBorder="1" applyAlignment="1" applyProtection="1">
      <alignment vertical="center"/>
    </xf>
    <xf numFmtId="0" fontId="7" fillId="0" borderId="6" xfId="0" quotePrefix="1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6" xfId="0" applyNumberFormat="1" applyFont="1" applyFill="1" applyBorder="1" applyAlignment="1" applyProtection="1">
      <alignment horizontal="centerContinuous" vertical="center"/>
    </xf>
    <xf numFmtId="0" fontId="7" fillId="0" borderId="9" xfId="0" applyNumberFormat="1" applyFont="1" applyFill="1" applyBorder="1" applyAlignment="1" applyProtection="1">
      <alignment horizontal="centerContinuous" vertical="center"/>
    </xf>
    <xf numFmtId="0" fontId="7" fillId="0" borderId="8" xfId="0" applyNumberFormat="1" applyFont="1" applyFill="1" applyBorder="1" applyAlignment="1" applyProtection="1">
      <alignment horizontal="centerContinuous" vertical="center"/>
    </xf>
    <xf numFmtId="0" fontId="7" fillId="0" borderId="1" xfId="0" applyNumberFormat="1" applyFont="1" applyFill="1" applyBorder="1" applyAlignment="1" applyProtection="1">
      <alignment horizontal="centerContinuous" vertical="center"/>
    </xf>
    <xf numFmtId="0" fontId="7" fillId="0" borderId="10" xfId="0" applyNumberFormat="1" applyFont="1" applyFill="1" applyBorder="1" applyAlignment="1" applyProtection="1">
      <alignment horizontal="centerContinuous" vertical="center"/>
    </xf>
    <xf numFmtId="0" fontId="7" fillId="0" borderId="11" xfId="0" applyNumberFormat="1" applyFont="1" applyFill="1" applyBorder="1" applyAlignment="1" applyProtection="1">
      <alignment vertical="center"/>
    </xf>
    <xf numFmtId="0" fontId="7" fillId="0" borderId="10" xfId="0" applyNumberFormat="1" applyFont="1" applyFill="1" applyBorder="1" applyAlignment="1" applyProtection="1">
      <alignment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0" borderId="14" xfId="0" quotePrefix="1" applyNumberFormat="1" applyFont="1" applyFill="1" applyBorder="1" applyAlignment="1" applyProtection="1"/>
    <xf numFmtId="0" fontId="8" fillId="0" borderId="0" xfId="0" quotePrefix="1" applyNumberFormat="1" applyFont="1" applyFill="1" applyBorder="1" applyAlignment="1" applyProtection="1"/>
    <xf numFmtId="0" fontId="7" fillId="0" borderId="7" xfId="0" quotePrefix="1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/>
    </xf>
    <xf numFmtId="0" fontId="7" fillId="0" borderId="15" xfId="0" applyNumberFormat="1" applyFont="1" applyFill="1" applyBorder="1" applyAlignment="1" applyProtection="1">
      <alignment horizontal="right"/>
    </xf>
    <xf numFmtId="0" fontId="7" fillId="0" borderId="16" xfId="0" applyNumberFormat="1" applyFont="1" applyFill="1" applyBorder="1" applyAlignment="1" applyProtection="1">
      <alignment horizontal="right"/>
    </xf>
    <xf numFmtId="0" fontId="7" fillId="0" borderId="14" xfId="0" applyNumberFormat="1" applyFont="1" applyFill="1" applyBorder="1" applyAlignment="1" applyProtection="1">
      <alignment horizontal="right"/>
    </xf>
    <xf numFmtId="0" fontId="7" fillId="0" borderId="7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7" xfId="0" applyNumberFormat="1" applyFont="1" applyFill="1" applyBorder="1" applyAlignment="1" applyProtection="1">
      <alignment horizontal="distributed"/>
    </xf>
    <xf numFmtId="176" fontId="10" fillId="0" borderId="0" xfId="0" quotePrefix="1" applyNumberFormat="1" applyFont="1" applyFill="1" applyBorder="1" applyAlignment="1" applyProtection="1"/>
    <xf numFmtId="177" fontId="10" fillId="0" borderId="14" xfId="0" applyNumberFormat="1" applyFont="1" applyFill="1" applyBorder="1" applyAlignment="1" applyProtection="1">
      <alignment horizontal="right"/>
    </xf>
    <xf numFmtId="176" fontId="10" fillId="0" borderId="14" xfId="0" quotePrefix="1" applyNumberFormat="1" applyFont="1" applyFill="1" applyBorder="1" applyAlignment="1" applyProtection="1"/>
    <xf numFmtId="178" fontId="10" fillId="0" borderId="14" xfId="0" applyNumberFormat="1" applyFont="1" applyFill="1" applyBorder="1" applyAlignment="1" applyProtection="1">
      <alignment horizontal="right"/>
    </xf>
    <xf numFmtId="0" fontId="7" fillId="0" borderId="14" xfId="0" applyNumberFormat="1" applyFont="1" applyFill="1" applyBorder="1" applyAlignment="1" applyProtection="1">
      <alignment horizontal="center"/>
    </xf>
    <xf numFmtId="177" fontId="10" fillId="0" borderId="14" xfId="0" applyNumberFormat="1" applyFont="1" applyBorder="1" applyAlignment="1" applyProtection="1">
      <alignment horizontal="right"/>
    </xf>
    <xf numFmtId="178" fontId="10" fillId="0" borderId="14" xfId="0" applyNumberFormat="1" applyFont="1" applyBorder="1" applyAlignment="1" applyProtection="1">
      <alignment horizontal="right"/>
    </xf>
    <xf numFmtId="0" fontId="12" fillId="0" borderId="7" xfId="0" applyNumberFormat="1" applyFont="1" applyFill="1" applyBorder="1" applyAlignment="1" applyProtection="1">
      <alignment horizontal="distributed" shrinkToFit="1"/>
    </xf>
    <xf numFmtId="0" fontId="13" fillId="0" borderId="7" xfId="0" applyNumberFormat="1" applyFont="1" applyFill="1" applyBorder="1" applyAlignment="1" applyProtection="1">
      <alignment horizontal="distributed"/>
    </xf>
    <xf numFmtId="0" fontId="12" fillId="0" borderId="7" xfId="0" applyNumberFormat="1" applyFont="1" applyFill="1" applyBorder="1" applyAlignment="1" applyProtection="1">
      <alignment horizontal="distributed"/>
    </xf>
    <xf numFmtId="0" fontId="7" fillId="0" borderId="14" xfId="0" quotePrefix="1" applyNumberFormat="1" applyFont="1" applyFill="1" applyBorder="1" applyAlignment="1" applyProtection="1">
      <alignment horizontal="center"/>
    </xf>
    <xf numFmtId="0" fontId="14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6" xfId="0" applyNumberFormat="1" applyFont="1" applyFill="1" applyBorder="1" applyAlignment="1" applyProtection="1">
      <alignment horizontal="center"/>
    </xf>
    <xf numFmtId="0" fontId="15" fillId="0" borderId="6" xfId="0" applyNumberFormat="1" applyFont="1" applyFill="1" applyBorder="1" applyAlignment="1" applyProtection="1">
      <alignment horizontal="center"/>
    </xf>
    <xf numFmtId="0" fontId="7" fillId="0" borderId="13" xfId="0" quotePrefix="1" applyNumberFormat="1" applyFont="1" applyFill="1" applyBorder="1" applyAlignment="1" applyProtection="1"/>
    <xf numFmtId="0" fontId="15" fillId="0" borderId="11" xfId="0" applyNumberFormat="1" applyFont="1" applyFill="1" applyBorder="1" applyAlignment="1" applyProtection="1">
      <alignment horizontal="center"/>
    </xf>
    <xf numFmtId="0" fontId="9" fillId="0" borderId="10" xfId="0" applyNumberFormat="1" applyFont="1" applyFill="1" applyBorder="1" applyAlignment="1" applyProtection="1">
      <alignment shrinkToFit="1"/>
    </xf>
    <xf numFmtId="176" fontId="10" fillId="0" borderId="13" xfId="0" quotePrefix="1" applyNumberFormat="1" applyFont="1" applyFill="1" applyBorder="1" applyAlignment="1" applyProtection="1"/>
    <xf numFmtId="176" fontId="10" fillId="0" borderId="1" xfId="0" quotePrefix="1" applyNumberFormat="1" applyFont="1" applyFill="1" applyBorder="1" applyAlignment="1" applyProtection="1"/>
    <xf numFmtId="177" fontId="10" fillId="0" borderId="15" xfId="0" applyNumberFormat="1" applyFont="1" applyFill="1" applyBorder="1" applyAlignment="1" applyProtection="1">
      <alignment horizontal="right"/>
    </xf>
    <xf numFmtId="176" fontId="10" fillId="0" borderId="2" xfId="0" quotePrefix="1" applyNumberFormat="1" applyFont="1" applyFill="1" applyBorder="1" applyAlignment="1" applyProtection="1"/>
    <xf numFmtId="176" fontId="10" fillId="0" borderId="15" xfId="0" quotePrefix="1" applyNumberFormat="1" applyFont="1" applyFill="1" applyBorder="1" applyAlignment="1" applyProtection="1"/>
    <xf numFmtId="178" fontId="10" fillId="0" borderId="15" xfId="0" applyNumberFormat="1" applyFont="1" applyFill="1" applyBorder="1" applyAlignment="1" applyProtection="1">
      <alignment horizontal="right"/>
    </xf>
    <xf numFmtId="176" fontId="10" fillId="0" borderId="6" xfId="0" quotePrefix="1" applyNumberFormat="1" applyFont="1" applyFill="1" applyBorder="1" applyAlignment="1" applyProtection="1"/>
    <xf numFmtId="176" fontId="10" fillId="0" borderId="11" xfId="0" quotePrefix="1" applyNumberFormat="1" applyFont="1" applyFill="1" applyBorder="1" applyAlignment="1" applyProtection="1"/>
    <xf numFmtId="177" fontId="10" fillId="0" borderId="13" xfId="0" applyNumberFormat="1" applyFont="1" applyBorder="1" applyAlignment="1" applyProtection="1">
      <alignment horizontal="right"/>
    </xf>
    <xf numFmtId="176" fontId="10" fillId="0" borderId="8" xfId="0" quotePrefix="1" applyNumberFormat="1" applyFont="1" applyFill="1" applyBorder="1" applyAlignment="1" applyProtection="1"/>
    <xf numFmtId="178" fontId="10" fillId="0" borderId="13" xfId="0" applyNumberFormat="1" applyFont="1" applyBorder="1" applyAlignment="1" applyProtection="1">
      <alignment horizontal="right"/>
    </xf>
    <xf numFmtId="0" fontId="6" fillId="0" borderId="0" xfId="0" applyFont="1"/>
    <xf numFmtId="0" fontId="14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NumberFormat="1" applyFont="1" applyFill="1" applyBorder="1" applyAlignment="1" applyProtection="1">
      <alignment vertical="center"/>
    </xf>
    <xf numFmtId="0" fontId="6" fillId="0" borderId="3" xfId="0" applyFont="1" applyBorder="1" applyAlignment="1">
      <alignment horizontal="right" vertical="center"/>
    </xf>
    <xf numFmtId="0" fontId="18" fillId="0" borderId="2" xfId="0" quotePrefix="1" applyNumberFormat="1" applyFont="1" applyFill="1" applyBorder="1" applyAlignment="1" applyProtection="1">
      <alignment vertical="center"/>
    </xf>
    <xf numFmtId="0" fontId="17" fillId="0" borderId="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2" xfId="0" applyNumberFormat="1" applyFont="1" applyFill="1" applyBorder="1" applyAlignment="1" applyProtection="1">
      <alignment vertical="center"/>
    </xf>
    <xf numFmtId="0" fontId="6" fillId="0" borderId="7" xfId="0" applyFont="1" applyBorder="1" applyAlignment="1">
      <alignment horizontal="right" vertical="center"/>
    </xf>
    <xf numFmtId="0" fontId="18" fillId="0" borderId="6" xfId="0" applyNumberFormat="1" applyFont="1" applyFill="1" applyBorder="1" applyAlignment="1" applyProtection="1">
      <alignment horizontal="centerContinuous" vertical="center"/>
    </xf>
    <xf numFmtId="0" fontId="17" fillId="0" borderId="10" xfId="0" applyFont="1" applyBorder="1" applyAlignment="1">
      <alignment horizontal="centerContinuous" vertical="center"/>
    </xf>
    <xf numFmtId="0" fontId="18" fillId="0" borderId="14" xfId="0" applyNumberFormat="1" applyFont="1" applyFill="1" applyBorder="1" applyAlignment="1" applyProtection="1">
      <alignment horizontal="centerContinuous" vertical="center"/>
    </xf>
    <xf numFmtId="0" fontId="18" fillId="0" borderId="1" xfId="0" applyNumberFormat="1" applyFont="1" applyFill="1" applyBorder="1" applyAlignment="1" applyProtection="1">
      <alignment horizontal="centerContinuous" vertical="center"/>
    </xf>
    <xf numFmtId="0" fontId="17" fillId="0" borderId="5" xfId="0" applyFont="1" applyBorder="1" applyAlignment="1">
      <alignment horizontal="centerContinuous" vertical="center"/>
    </xf>
    <xf numFmtId="0" fontId="7" fillId="0" borderId="8" xfId="0" quotePrefix="1" applyNumberFormat="1" applyFont="1" applyFill="1" applyBorder="1" applyAlignment="1" applyProtection="1">
      <alignment vertical="center"/>
    </xf>
    <xf numFmtId="0" fontId="6" fillId="0" borderId="10" xfId="0" applyFont="1" applyBorder="1" applyAlignment="1">
      <alignment vertical="center"/>
    </xf>
    <xf numFmtId="0" fontId="18" fillId="0" borderId="10" xfId="0" applyNumberFormat="1" applyFont="1" applyFill="1" applyBorder="1" applyAlignment="1" applyProtection="1">
      <alignment horizontal="center" vertical="center"/>
    </xf>
    <xf numFmtId="0" fontId="18" fillId="0" borderId="13" xfId="0" applyNumberFormat="1" applyFont="1" applyFill="1" applyBorder="1" applyAlignment="1" applyProtection="1">
      <alignment horizontal="center" vertical="center"/>
    </xf>
    <xf numFmtId="0" fontId="18" fillId="0" borderId="10" xfId="0" quotePrefix="1" applyNumberFormat="1" applyFont="1" applyFill="1" applyBorder="1" applyAlignment="1" applyProtection="1">
      <alignment horizontal="center" vertical="center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7" fillId="0" borderId="14" xfId="0" applyNumberFormat="1" applyFont="1" applyFill="1" applyBorder="1" applyAlignment="1" applyProtection="1"/>
    <xf numFmtId="0" fontId="7" fillId="0" borderId="7" xfId="0" applyNumberFormat="1" applyFont="1" applyFill="1" applyBorder="1" applyAlignment="1" applyProtection="1"/>
    <xf numFmtId="0" fontId="18" fillId="0" borderId="7" xfId="0" applyNumberFormat="1" applyFont="1" applyFill="1" applyBorder="1" applyAlignment="1" applyProtection="1">
      <alignment horizontal="right"/>
    </xf>
    <xf numFmtId="0" fontId="18" fillId="0" borderId="14" xfId="0" applyNumberFormat="1" applyFont="1" applyFill="1" applyBorder="1" applyAlignment="1" applyProtection="1">
      <alignment horizontal="right"/>
    </xf>
    <xf numFmtId="179" fontId="19" fillId="0" borderId="7" xfId="0" quotePrefix="1" applyNumberFormat="1" applyFont="1" applyFill="1" applyBorder="1" applyAlignment="1" applyProtection="1"/>
    <xf numFmtId="177" fontId="19" fillId="0" borderId="7" xfId="0" applyNumberFormat="1" applyFont="1" applyFill="1" applyBorder="1" applyAlignment="1" applyProtection="1"/>
    <xf numFmtId="179" fontId="10" fillId="0" borderId="7" xfId="0" quotePrefix="1" applyNumberFormat="1" applyFont="1" applyFill="1" applyBorder="1" applyAlignment="1" applyProtection="1"/>
    <xf numFmtId="0" fontId="7" fillId="0" borderId="15" xfId="0" quotePrefix="1" applyNumberFormat="1" applyFont="1" applyFill="1" applyBorder="1" applyAlignment="1" applyProtection="1"/>
    <xf numFmtId="179" fontId="19" fillId="0" borderId="1" xfId="0" quotePrefix="1" applyNumberFormat="1" applyFont="1" applyFill="1" applyBorder="1" applyAlignment="1" applyProtection="1"/>
    <xf numFmtId="177" fontId="19" fillId="0" borderId="15" xfId="0" quotePrefix="1" applyNumberFormat="1" applyFont="1" applyFill="1" applyBorder="1" applyAlignment="1" applyProtection="1"/>
    <xf numFmtId="179" fontId="19" fillId="0" borderId="3" xfId="0" quotePrefix="1" applyNumberFormat="1" applyFont="1" applyFill="1" applyBorder="1" applyAlignment="1" applyProtection="1"/>
    <xf numFmtId="179" fontId="19" fillId="0" borderId="15" xfId="0" quotePrefix="1" applyNumberFormat="1" applyFont="1" applyFill="1" applyBorder="1" applyAlignment="1" applyProtection="1"/>
    <xf numFmtId="179" fontId="19" fillId="0" borderId="6" xfId="0" quotePrefix="1" applyNumberFormat="1" applyFont="1" applyFill="1" applyBorder="1" applyAlignment="1" applyProtection="1"/>
    <xf numFmtId="177" fontId="19" fillId="0" borderId="14" xfId="0" quotePrefix="1" applyNumberFormat="1" applyFont="1" applyFill="1" applyBorder="1" applyAlignment="1" applyProtection="1"/>
    <xf numFmtId="179" fontId="19" fillId="0" borderId="14" xfId="0" quotePrefix="1" applyNumberFormat="1" applyFont="1" applyFill="1" applyBorder="1" applyAlignment="1" applyProtection="1"/>
    <xf numFmtId="179" fontId="19" fillId="0" borderId="11" xfId="0" quotePrefix="1" applyNumberFormat="1" applyFont="1" applyFill="1" applyBorder="1" applyAlignment="1" applyProtection="1"/>
    <xf numFmtId="177" fontId="19" fillId="0" borderId="13" xfId="0" quotePrefix="1" applyNumberFormat="1" applyFont="1" applyFill="1" applyBorder="1" applyAlignment="1" applyProtection="1"/>
    <xf numFmtId="179" fontId="19" fillId="0" borderId="10" xfId="0" quotePrefix="1" applyNumberFormat="1" applyFont="1" applyFill="1" applyBorder="1" applyAlignment="1" applyProtection="1"/>
    <xf numFmtId="179" fontId="19" fillId="0" borderId="13" xfId="0" quotePrefix="1" applyNumberFormat="1" applyFont="1" applyFill="1" applyBorder="1" applyAlignment="1" applyProtection="1"/>
    <xf numFmtId="0" fontId="6" fillId="0" borderId="2" xfId="0" applyFont="1" applyBorder="1"/>
    <xf numFmtId="0" fontId="5" fillId="0" borderId="0" xfId="0" applyFont="1"/>
    <xf numFmtId="0" fontId="7" fillId="0" borderId="2" xfId="0" applyNumberFormat="1" applyFont="1" applyFill="1" applyBorder="1" applyAlignment="1" applyProtection="1">
      <alignment horizontal="right" vertical="center"/>
    </xf>
    <xf numFmtId="0" fontId="7" fillId="0" borderId="3" xfId="0" applyNumberFormat="1" applyFont="1" applyFill="1" applyBorder="1" applyAlignment="1" applyProtection="1">
      <alignment vertical="center"/>
    </xf>
    <xf numFmtId="0" fontId="20" fillId="0" borderId="0" xfId="0" applyFont="1"/>
    <xf numFmtId="0" fontId="7" fillId="0" borderId="0" xfId="0" applyNumberFormat="1" applyFont="1" applyFill="1" applyBorder="1" applyAlignment="1" applyProtection="1">
      <alignment horizontal="centerContinuous" vertical="center"/>
    </xf>
    <xf numFmtId="0" fontId="7" fillId="0" borderId="7" xfId="0" applyNumberFormat="1" applyFont="1" applyFill="1" applyBorder="1" applyAlignment="1" applyProtection="1">
      <alignment horizontal="centerContinuous" vertical="center"/>
    </xf>
    <xf numFmtId="0" fontId="6" fillId="0" borderId="7" xfId="0" applyFont="1" applyBorder="1" applyAlignment="1">
      <alignment horizontal="centerContinuous" vertical="center"/>
    </xf>
    <xf numFmtId="0" fontId="22" fillId="0" borderId="15" xfId="0" quotePrefix="1" applyNumberFormat="1" applyFont="1" applyFill="1" applyBorder="1" applyAlignment="1" applyProtection="1"/>
    <xf numFmtId="0" fontId="22" fillId="0" borderId="2" xfId="0" quotePrefix="1" applyNumberFormat="1" applyFont="1" applyFill="1" applyBorder="1" applyAlignment="1" applyProtection="1"/>
    <xf numFmtId="0" fontId="22" fillId="0" borderId="7" xfId="0" quotePrefix="1" applyNumberFormat="1" applyFont="1" applyFill="1" applyBorder="1" applyAlignment="1" applyProtection="1"/>
    <xf numFmtId="0" fontId="22" fillId="0" borderId="7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right"/>
    </xf>
    <xf numFmtId="0" fontId="22" fillId="0" borderId="14" xfId="0" applyNumberFormat="1" applyFont="1" applyFill="1" applyBorder="1" applyAlignment="1" applyProtection="1">
      <alignment horizontal="right"/>
    </xf>
    <xf numFmtId="0" fontId="23" fillId="0" borderId="0" xfId="0" applyFont="1"/>
    <xf numFmtId="176" fontId="19" fillId="0" borderId="14" xfId="0" quotePrefix="1" applyNumberFormat="1" applyFont="1" applyFill="1" applyBorder="1" applyAlignment="1" applyProtection="1"/>
    <xf numFmtId="177" fontId="19" fillId="0" borderId="7" xfId="0" quotePrefix="1" applyNumberFormat="1" applyFont="1" applyFill="1" applyBorder="1" applyAlignment="1" applyProtection="1">
      <alignment horizontal="right"/>
    </xf>
    <xf numFmtId="180" fontId="19" fillId="0" borderId="14" xfId="0" quotePrefix="1" applyNumberFormat="1" applyFont="1" applyFill="1" applyBorder="1" applyAlignment="1" applyProtection="1"/>
    <xf numFmtId="181" fontId="19" fillId="0" borderId="14" xfId="0" quotePrefix="1" applyNumberFormat="1" applyFont="1" applyFill="1" applyBorder="1" applyAlignment="1" applyProtection="1"/>
    <xf numFmtId="180" fontId="10" fillId="0" borderId="14" xfId="0" quotePrefix="1" applyNumberFormat="1" applyFont="1" applyFill="1" applyBorder="1" applyAlignment="1" applyProtection="1"/>
    <xf numFmtId="181" fontId="10" fillId="0" borderId="14" xfId="0" quotePrefix="1" applyNumberFormat="1" applyFont="1" applyFill="1" applyBorder="1" applyAlignment="1" applyProtection="1"/>
    <xf numFmtId="180" fontId="10" fillId="0" borderId="13" xfId="0" quotePrefix="1" applyNumberFormat="1" applyFont="1" applyFill="1" applyBorder="1" applyAlignment="1" applyProtection="1"/>
    <xf numFmtId="181" fontId="10" fillId="0" borderId="13" xfId="0" quotePrefix="1" applyNumberFormat="1" applyFont="1" applyFill="1" applyBorder="1" applyAlignment="1" applyProtection="1"/>
    <xf numFmtId="176" fontId="19" fillId="0" borderId="1" xfId="0" quotePrefix="1" applyNumberFormat="1" applyFont="1" applyFill="1" applyBorder="1" applyAlignment="1" applyProtection="1"/>
    <xf numFmtId="177" fontId="19" fillId="0" borderId="15" xfId="0" quotePrefix="1" applyNumberFormat="1" applyFont="1" applyFill="1" applyBorder="1" applyAlignment="1" applyProtection="1">
      <alignment horizontal="right"/>
    </xf>
    <xf numFmtId="176" fontId="19" fillId="0" borderId="3" xfId="0" quotePrefix="1" applyNumberFormat="1" applyFont="1" applyFill="1" applyBorder="1" applyAlignment="1" applyProtection="1"/>
    <xf numFmtId="180" fontId="19" fillId="0" borderId="15" xfId="0" quotePrefix="1" applyNumberFormat="1" applyFont="1" applyFill="1" applyBorder="1" applyAlignment="1" applyProtection="1"/>
    <xf numFmtId="181" fontId="19" fillId="0" borderId="15" xfId="0" quotePrefix="1" applyNumberFormat="1" applyFont="1" applyFill="1" applyBorder="1" applyAlignment="1" applyProtection="1"/>
    <xf numFmtId="176" fontId="19" fillId="0" borderId="6" xfId="0" quotePrefix="1" applyNumberFormat="1" applyFont="1" applyFill="1" applyBorder="1" applyAlignment="1" applyProtection="1"/>
    <xf numFmtId="177" fontId="19" fillId="0" borderId="14" xfId="0" quotePrefix="1" applyNumberFormat="1" applyFont="1" applyFill="1" applyBorder="1" applyAlignment="1" applyProtection="1">
      <alignment horizontal="right"/>
    </xf>
    <xf numFmtId="176" fontId="19" fillId="0" borderId="7" xfId="0" quotePrefix="1" applyNumberFormat="1" applyFont="1" applyFill="1" applyBorder="1" applyAlignment="1" applyProtection="1"/>
    <xf numFmtId="176" fontId="19" fillId="0" borderId="11" xfId="0" quotePrefix="1" applyNumberFormat="1" applyFont="1" applyFill="1" applyBorder="1" applyAlignment="1" applyProtection="1"/>
    <xf numFmtId="177" fontId="19" fillId="0" borderId="13" xfId="0" quotePrefix="1" applyNumberFormat="1" applyFont="1" applyFill="1" applyBorder="1" applyAlignment="1" applyProtection="1">
      <alignment horizontal="right"/>
    </xf>
    <xf numFmtId="176" fontId="19" fillId="0" borderId="10" xfId="0" quotePrefix="1" applyNumberFormat="1" applyFont="1" applyFill="1" applyBorder="1" applyAlignment="1" applyProtection="1"/>
    <xf numFmtId="180" fontId="19" fillId="0" borderId="13" xfId="0" quotePrefix="1" applyNumberFormat="1" applyFont="1" applyFill="1" applyBorder="1" applyAlignment="1" applyProtection="1"/>
    <xf numFmtId="181" fontId="19" fillId="0" borderId="13" xfId="0" quotePrefix="1" applyNumberFormat="1" applyFont="1" applyFill="1" applyBorder="1" applyAlignment="1" applyProtection="1"/>
    <xf numFmtId="0" fontId="7" fillId="0" borderId="17" xfId="0" applyNumberFormat="1" applyFont="1" applyFill="1" applyBorder="1" applyAlignment="1" applyProtection="1">
      <alignment horizontal="centerContinuous" vertical="center"/>
    </xf>
    <xf numFmtId="0" fontId="6" fillId="0" borderId="17" xfId="0" applyFont="1" applyBorder="1" applyAlignment="1">
      <alignment horizontal="centerContinuous" vertical="center"/>
    </xf>
    <xf numFmtId="0" fontId="24" fillId="0" borderId="0" xfId="0" applyNumberFormat="1" applyFont="1" applyFill="1" applyBorder="1" applyAlignment="1" applyProtection="1">
      <alignment horizontal="distributed" vertical="center"/>
    </xf>
    <xf numFmtId="0" fontId="24" fillId="0" borderId="14" xfId="0" applyNumberFormat="1" applyFont="1" applyFill="1" applyBorder="1" applyAlignment="1" applyProtection="1">
      <alignment horizontal="distributed" vertical="center"/>
    </xf>
    <xf numFmtId="0" fontId="24" fillId="0" borderId="19" xfId="0" applyNumberFormat="1" applyFont="1" applyFill="1" applyBorder="1" applyAlignment="1" applyProtection="1">
      <alignment horizontal="distributed" vertical="center"/>
    </xf>
    <xf numFmtId="0" fontId="24" fillId="0" borderId="20" xfId="0" applyNumberFormat="1" applyFont="1" applyFill="1" applyBorder="1" applyAlignment="1" applyProtection="1">
      <alignment horizontal="distributed" vertical="center"/>
    </xf>
    <xf numFmtId="0" fontId="24" fillId="0" borderId="6" xfId="0" applyNumberFormat="1" applyFont="1" applyFill="1" applyBorder="1" applyAlignment="1" applyProtection="1">
      <alignment horizontal="distributed" vertical="center"/>
    </xf>
    <xf numFmtId="0" fontId="24" fillId="0" borderId="8" xfId="0" applyNumberFormat="1" applyFont="1" applyFill="1" applyBorder="1" applyAlignment="1" applyProtection="1">
      <alignment horizontal="distributed" vertical="center"/>
    </xf>
    <xf numFmtId="0" fontId="24" fillId="0" borderId="13" xfId="0" applyNumberFormat="1" applyFont="1" applyFill="1" applyBorder="1" applyAlignment="1" applyProtection="1">
      <alignment horizontal="distributed" vertical="center"/>
    </xf>
    <xf numFmtId="0" fontId="24" fillId="0" borderId="21" xfId="0" applyNumberFormat="1" applyFont="1" applyFill="1" applyBorder="1" applyAlignment="1" applyProtection="1">
      <alignment horizontal="distributed" vertical="center"/>
    </xf>
    <xf numFmtId="0" fontId="24" fillId="0" borderId="22" xfId="0" applyNumberFormat="1" applyFont="1" applyFill="1" applyBorder="1" applyAlignment="1" applyProtection="1">
      <alignment horizontal="distributed" vertical="center"/>
    </xf>
    <xf numFmtId="0" fontId="24" fillId="0" borderId="11" xfId="0" applyNumberFormat="1" applyFont="1" applyFill="1" applyBorder="1" applyAlignment="1" applyProtection="1">
      <alignment horizontal="distributed" vertical="center"/>
    </xf>
    <xf numFmtId="0" fontId="22" fillId="0" borderId="14" xfId="0" quotePrefix="1" applyNumberFormat="1" applyFont="1" applyFill="1" applyBorder="1" applyAlignment="1" applyProtection="1"/>
    <xf numFmtId="0" fontId="22" fillId="0" borderId="0" xfId="0" quotePrefix="1" applyNumberFormat="1" applyFont="1" applyFill="1" applyBorder="1" applyAlignment="1" applyProtection="1"/>
    <xf numFmtId="0" fontId="22" fillId="0" borderId="19" xfId="0" applyNumberFormat="1" applyFont="1" applyFill="1" applyBorder="1" applyAlignment="1" applyProtection="1">
      <alignment horizontal="right"/>
    </xf>
    <xf numFmtId="0" fontId="22" fillId="0" borderId="20" xfId="0" applyNumberFormat="1" applyFont="1" applyFill="1" applyBorder="1" applyAlignment="1" applyProtection="1">
      <alignment horizontal="right"/>
    </xf>
    <xf numFmtId="0" fontId="22" fillId="0" borderId="6" xfId="0" applyNumberFormat="1" applyFont="1" applyFill="1" applyBorder="1" applyAlignment="1" applyProtection="1">
      <alignment horizontal="right"/>
    </xf>
    <xf numFmtId="0" fontId="22" fillId="0" borderId="16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7" xfId="0" applyNumberFormat="1" applyFont="1" applyFill="1" applyBorder="1" applyAlignment="1" applyProtection="1">
      <alignment horizontal="distributed"/>
    </xf>
    <xf numFmtId="176" fontId="25" fillId="0" borderId="14" xfId="0" quotePrefix="1" applyNumberFormat="1" applyFont="1" applyFill="1" applyBorder="1" applyAlignment="1" applyProtection="1"/>
    <xf numFmtId="176" fontId="26" fillId="0" borderId="0" xfId="0" quotePrefix="1" applyNumberFormat="1" applyFont="1" applyFill="1" applyBorder="1" applyAlignment="1" applyProtection="1"/>
    <xf numFmtId="0" fontId="7" fillId="0" borderId="13" xfId="0" applyNumberFormat="1" applyFont="1" applyFill="1" applyBorder="1" applyAlignment="1" applyProtection="1">
      <alignment horizontal="center"/>
    </xf>
    <xf numFmtId="0" fontId="7" fillId="0" borderId="11" xfId="0" applyNumberFormat="1" applyFont="1" applyFill="1" applyBorder="1" applyAlignment="1" applyProtection="1">
      <alignment horizontal="center"/>
    </xf>
    <xf numFmtId="0" fontId="24" fillId="0" borderId="10" xfId="0" applyNumberFormat="1" applyFont="1" applyFill="1" applyBorder="1" applyAlignment="1" applyProtection="1">
      <alignment horizontal="distributed"/>
    </xf>
    <xf numFmtId="176" fontId="25" fillId="0" borderId="13" xfId="0" quotePrefix="1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center"/>
    </xf>
    <xf numFmtId="0" fontId="24" fillId="0" borderId="7" xfId="0" applyNumberFormat="1" applyFont="1" applyFill="1" applyBorder="1" applyAlignment="1" applyProtection="1">
      <alignment shrinkToFit="1"/>
    </xf>
    <xf numFmtId="0" fontId="24" fillId="0" borderId="1" xfId="0" applyNumberFormat="1" applyFont="1" applyFill="1" applyBorder="1" applyAlignment="1" applyProtection="1">
      <alignment horizontal="left" vertical="center"/>
    </xf>
    <xf numFmtId="0" fontId="24" fillId="0" borderId="2" xfId="0" applyNumberFormat="1" applyFont="1" applyFill="1" applyBorder="1" applyAlignment="1" applyProtection="1">
      <alignment horizontal="left" vertical="center"/>
    </xf>
    <xf numFmtId="0" fontId="24" fillId="0" borderId="3" xfId="0" applyNumberFormat="1" applyFont="1" applyFill="1" applyBorder="1" applyAlignment="1" applyProtection="1">
      <alignment horizontal="right" vertical="center"/>
    </xf>
    <xf numFmtId="0" fontId="24" fillId="0" borderId="18" xfId="0" applyNumberFormat="1" applyFont="1" applyFill="1" applyBorder="1" applyAlignment="1" applyProtection="1">
      <alignment horizontal="centerContinuous" vertical="center"/>
    </xf>
    <xf numFmtId="0" fontId="24" fillId="0" borderId="4" xfId="0" applyNumberFormat="1" applyFont="1" applyFill="1" applyBorder="1" applyAlignment="1" applyProtection="1">
      <alignment horizontal="centerContinuous" vertical="center"/>
    </xf>
    <xf numFmtId="0" fontId="24" fillId="0" borderId="5" xfId="0" applyNumberFormat="1" applyFont="1" applyFill="1" applyBorder="1" applyAlignment="1" applyProtection="1">
      <alignment horizontal="centerContinuous" vertical="center"/>
    </xf>
    <xf numFmtId="0" fontId="24" fillId="0" borderId="6" xfId="0" applyNumberFormat="1" applyFont="1" applyFill="1" applyBorder="1" applyAlignment="1" applyProtection="1">
      <alignment horizontal="centerContinuous" vertical="center"/>
    </xf>
    <xf numFmtId="0" fontId="24" fillId="0" borderId="6" xfId="0" quotePrefix="1" applyNumberFormat="1" applyFont="1" applyFill="1" applyBorder="1" applyAlignment="1" applyProtection="1">
      <alignment vertical="center"/>
    </xf>
    <xf numFmtId="0" fontId="24" fillId="0" borderId="0" xfId="0" quotePrefix="1" applyNumberFormat="1" applyFont="1" applyFill="1" applyBorder="1" applyAlignment="1" applyProtection="1">
      <alignment vertical="center"/>
    </xf>
    <xf numFmtId="0" fontId="24" fillId="0" borderId="7" xfId="0" applyNumberFormat="1" applyFont="1" applyFill="1" applyBorder="1" applyAlignment="1" applyProtection="1">
      <alignment vertical="center"/>
    </xf>
    <xf numFmtId="0" fontId="24" fillId="0" borderId="14" xfId="0" applyNumberFormat="1" applyFont="1" applyFill="1" applyBorder="1" applyAlignment="1" applyProtection="1">
      <alignment horizontal="center" vertical="center"/>
    </xf>
    <xf numFmtId="0" fontId="24" fillId="0" borderId="23" xfId="0" applyNumberFormat="1" applyFont="1" applyFill="1" applyBorder="1" applyAlignment="1" applyProtection="1">
      <alignment horizontal="center" vertical="center"/>
    </xf>
    <xf numFmtId="0" fontId="24" fillId="0" borderId="24" xfId="0" applyNumberFormat="1" applyFont="1" applyFill="1" applyBorder="1" applyAlignment="1" applyProtection="1">
      <alignment vertical="center"/>
    </xf>
    <xf numFmtId="0" fontId="24" fillId="0" borderId="25" xfId="0" applyNumberFormat="1" applyFont="1" applyFill="1" applyBorder="1" applyAlignment="1" applyProtection="1">
      <alignment vertical="center"/>
    </xf>
    <xf numFmtId="0" fontId="24" fillId="0" borderId="26" xfId="0" applyNumberFormat="1" applyFont="1" applyFill="1" applyBorder="1" applyAlignment="1" applyProtection="1">
      <alignment horizontal="center" vertical="center"/>
    </xf>
    <xf numFmtId="0" fontId="24" fillId="0" borderId="24" xfId="0" applyNumberFormat="1" applyFont="1" applyFill="1" applyBorder="1" applyAlignment="1" applyProtection="1">
      <alignment horizontal="center" vertical="center"/>
    </xf>
    <xf numFmtId="0" fontId="24" fillId="0" borderId="25" xfId="0" applyNumberFormat="1" applyFont="1" applyFill="1" applyBorder="1" applyAlignment="1" applyProtection="1">
      <alignment horizontal="center" vertical="center"/>
    </xf>
    <xf numFmtId="0" fontId="24" fillId="0" borderId="6" xfId="0" applyNumberFormat="1" applyFont="1" applyFill="1" applyBorder="1" applyAlignment="1" applyProtection="1">
      <alignment horizontal="center" vertical="center"/>
    </xf>
    <xf numFmtId="0" fontId="24" fillId="0" borderId="11" xfId="0" applyNumberFormat="1" applyFont="1" applyFill="1" applyBorder="1" applyAlignment="1" applyProtection="1">
      <alignment vertical="center"/>
    </xf>
    <xf numFmtId="0" fontId="24" fillId="0" borderId="8" xfId="0" applyNumberFormat="1" applyFont="1" applyFill="1" applyBorder="1" applyAlignment="1" applyProtection="1">
      <alignment vertical="center"/>
    </xf>
    <xf numFmtId="0" fontId="24" fillId="0" borderId="10" xfId="0" applyNumberFormat="1" applyFont="1" applyFill="1" applyBorder="1" applyAlignment="1" applyProtection="1">
      <alignment vertical="center"/>
    </xf>
    <xf numFmtId="0" fontId="24" fillId="0" borderId="13" xfId="0" applyNumberFormat="1" applyFont="1" applyFill="1" applyBorder="1" applyAlignment="1" applyProtection="1">
      <alignment horizontal="center" vertical="center"/>
    </xf>
    <xf numFmtId="0" fontId="24" fillId="0" borderId="10" xfId="0" applyNumberFormat="1" applyFont="1" applyFill="1" applyBorder="1" applyAlignment="1" applyProtection="1">
      <alignment horizontal="center" vertical="center"/>
    </xf>
    <xf numFmtId="0" fontId="21" fillId="0" borderId="15" xfId="0" quotePrefix="1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/>
    <xf numFmtId="0" fontId="21" fillId="0" borderId="7" xfId="0" quotePrefix="1" applyNumberFormat="1" applyFont="1" applyFill="1" applyBorder="1" applyAlignment="1" applyProtection="1"/>
    <xf numFmtId="0" fontId="21" fillId="0" borderId="14" xfId="0" applyNumberFormat="1" applyFont="1" applyFill="1" applyBorder="1" applyAlignment="1" applyProtection="1">
      <alignment horizontal="right"/>
    </xf>
    <xf numFmtId="0" fontId="21" fillId="0" borderId="7" xfId="0" applyNumberFormat="1" applyFont="1" applyFill="1" applyBorder="1" applyAlignment="1" applyProtection="1">
      <alignment horizontal="right"/>
    </xf>
    <xf numFmtId="0" fontId="21" fillId="0" borderId="6" xfId="0" applyNumberFormat="1" applyFont="1" applyFill="1" applyBorder="1" applyAlignment="1" applyProtection="1">
      <alignment horizontal="right"/>
    </xf>
    <xf numFmtId="0" fontId="24" fillId="0" borderId="14" xfId="0" quotePrefix="1" applyNumberFormat="1" applyFont="1" applyFill="1" applyBorder="1" applyAlignment="1" applyProtection="1">
      <alignment horizontal="center"/>
    </xf>
    <xf numFmtId="182" fontId="25" fillId="0" borderId="7" xfId="0" quotePrefix="1" applyNumberFormat="1" applyFont="1" applyFill="1" applyBorder="1" applyAlignment="1" applyProtection="1">
      <alignment horizontal="right"/>
    </xf>
    <xf numFmtId="182" fontId="26" fillId="0" borderId="6" xfId="0" quotePrefix="1" applyNumberFormat="1" applyFont="1" applyFill="1" applyBorder="1" applyAlignment="1" applyProtection="1">
      <alignment horizontal="right"/>
    </xf>
    <xf numFmtId="0" fontId="24" fillId="0" borderId="13" xfId="0" applyNumberFormat="1" applyFont="1" applyFill="1" applyBorder="1" applyAlignment="1" applyProtection="1">
      <alignment horizontal="center"/>
    </xf>
    <xf numFmtId="182" fontId="25" fillId="0" borderId="3" xfId="0" quotePrefix="1" applyNumberFormat="1" applyFont="1" applyFill="1" applyBorder="1" applyAlignment="1" applyProtection="1">
      <alignment horizontal="right"/>
    </xf>
    <xf numFmtId="182" fontId="25" fillId="0" borderId="10" xfId="0" quotePrefix="1" applyNumberFormat="1" applyFont="1" applyFill="1" applyBorder="1" applyAlignment="1" applyProtection="1">
      <alignment horizontal="right"/>
    </xf>
    <xf numFmtId="0" fontId="29" fillId="0" borderId="0" xfId="1" applyFont="1"/>
    <xf numFmtId="0" fontId="28" fillId="0" borderId="0" xfId="1"/>
    <xf numFmtId="0" fontId="5" fillId="0" borderId="0" xfId="1" applyFont="1"/>
    <xf numFmtId="0" fontId="1" fillId="0" borderId="0" xfId="1" applyFont="1"/>
    <xf numFmtId="0" fontId="30" fillId="0" borderId="0" xfId="1" applyNumberFormat="1" applyFont="1" applyFill="1" applyBorder="1" applyAlignment="1" applyProtection="1">
      <alignment vertical="center"/>
    </xf>
    <xf numFmtId="0" fontId="10" fillId="0" borderId="0" xfId="1" applyFont="1"/>
    <xf numFmtId="0" fontId="31" fillId="0" borderId="0" xfId="1" applyFont="1"/>
    <xf numFmtId="0" fontId="32" fillId="0" borderId="0" xfId="1" applyNumberFormat="1" applyFont="1" applyFill="1" applyBorder="1" applyAlignment="1" applyProtection="1"/>
    <xf numFmtId="0" fontId="32" fillId="0" borderId="1" xfId="1" applyNumberFormat="1" applyFont="1" applyFill="1" applyBorder="1" applyAlignment="1" applyProtection="1">
      <alignment vertical="center"/>
    </xf>
    <xf numFmtId="0" fontId="32" fillId="0" borderId="3" xfId="1" applyNumberFormat="1" applyFont="1" applyFill="1" applyBorder="1" applyAlignment="1" applyProtection="1">
      <alignment horizontal="right" vertical="center"/>
    </xf>
    <xf numFmtId="0" fontId="32" fillId="0" borderId="4" xfId="1" applyNumberFormat="1" applyFont="1" applyFill="1" applyBorder="1" applyAlignment="1" applyProtection="1">
      <alignment horizontal="centerContinuous" vertical="center"/>
    </xf>
    <xf numFmtId="0" fontId="33" fillId="0" borderId="4" xfId="1" applyFont="1" applyBorder="1" applyAlignment="1">
      <alignment horizontal="centerContinuous" vertical="center"/>
    </xf>
    <xf numFmtId="0" fontId="32" fillId="0" borderId="5" xfId="1" applyNumberFormat="1" applyFont="1" applyFill="1" applyBorder="1" applyAlignment="1" applyProtection="1">
      <alignment horizontal="centerContinuous" vertical="center"/>
    </xf>
    <xf numFmtId="0" fontId="32" fillId="0" borderId="6" xfId="1" applyNumberFormat="1" applyFont="1" applyFill="1" applyBorder="1" applyAlignment="1" applyProtection="1">
      <alignment vertical="center"/>
    </xf>
    <xf numFmtId="0" fontId="32" fillId="0" borderId="7" xfId="1" quotePrefix="1" applyNumberFormat="1" applyFont="1" applyFill="1" applyBorder="1" applyAlignment="1" applyProtection="1">
      <alignment vertical="center"/>
    </xf>
    <xf numFmtId="0" fontId="33" fillId="0" borderId="7" xfId="1" applyFont="1" applyBorder="1" applyAlignment="1">
      <alignment vertical="center"/>
    </xf>
    <xf numFmtId="0" fontId="32" fillId="0" borderId="11" xfId="1" applyNumberFormat="1" applyFont="1" applyFill="1" applyBorder="1" applyAlignment="1" applyProtection="1">
      <alignment vertical="center"/>
    </xf>
    <xf numFmtId="0" fontId="32" fillId="0" borderId="10" xfId="1" quotePrefix="1" applyNumberFormat="1" applyFont="1" applyFill="1" applyBorder="1" applyAlignment="1" applyProtection="1">
      <alignment vertical="center"/>
    </xf>
    <xf numFmtId="0" fontId="22" fillId="0" borderId="0" xfId="1" applyNumberFormat="1" applyFont="1" applyFill="1" applyBorder="1" applyAlignment="1" applyProtection="1"/>
    <xf numFmtId="0" fontId="22" fillId="0" borderId="1" xfId="1" applyNumberFormat="1" applyFont="1" applyFill="1" applyBorder="1" applyAlignment="1" applyProtection="1"/>
    <xf numFmtId="0" fontId="22" fillId="0" borderId="3" xfId="1" quotePrefix="1" applyNumberFormat="1" applyFont="1" applyFill="1" applyBorder="1" applyAlignment="1" applyProtection="1"/>
    <xf numFmtId="0" fontId="22" fillId="0" borderId="3" xfId="1" applyNumberFormat="1" applyFont="1" applyFill="1" applyBorder="1" applyAlignment="1" applyProtection="1">
      <alignment horizontal="right"/>
    </xf>
    <xf numFmtId="0" fontId="23" fillId="0" borderId="3" xfId="1" applyFont="1" applyBorder="1" applyAlignment="1">
      <alignment horizontal="right"/>
    </xf>
    <xf numFmtId="0" fontId="36" fillId="0" borderId="0" xfId="1" applyFont="1"/>
    <xf numFmtId="0" fontId="37" fillId="0" borderId="27" xfId="1" applyNumberFormat="1" applyFont="1" applyFill="1" applyBorder="1" applyAlignment="1" applyProtection="1">
      <alignment horizontal="center"/>
    </xf>
    <xf numFmtId="0" fontId="37" fillId="0" borderId="28" xfId="1" applyNumberFormat="1" applyFont="1" applyFill="1" applyBorder="1" applyAlignment="1" applyProtection="1">
      <alignment horizontal="distributed"/>
    </xf>
    <xf numFmtId="176" fontId="17" fillId="0" borderId="29" xfId="1" quotePrefix="1" applyNumberFormat="1" applyFont="1" applyFill="1" applyBorder="1" applyAlignment="1" applyProtection="1">
      <alignment horizontal="right"/>
      <protection locked="0"/>
    </xf>
    <xf numFmtId="0" fontId="37" fillId="0" borderId="6" xfId="1" applyNumberFormat="1" applyFont="1" applyFill="1" applyBorder="1" applyAlignment="1" applyProtection="1">
      <alignment horizontal="center"/>
    </xf>
    <xf numFmtId="0" fontId="37" fillId="0" borderId="7" xfId="1" applyNumberFormat="1" applyFont="1" applyFill="1" applyBorder="1" applyAlignment="1" applyProtection="1">
      <alignment horizontal="distributed"/>
    </xf>
    <xf numFmtId="176" fontId="17" fillId="0" borderId="14" xfId="1" quotePrefix="1" applyNumberFormat="1" applyFont="1" applyFill="1" applyBorder="1" applyAlignment="1" applyProtection="1">
      <alignment horizontal="right"/>
      <protection locked="0"/>
    </xf>
    <xf numFmtId="0" fontId="37" fillId="0" borderId="7" xfId="1" applyNumberFormat="1" applyFont="1" applyFill="1" applyBorder="1" applyAlignment="1" applyProtection="1">
      <alignment shrinkToFit="1"/>
    </xf>
    <xf numFmtId="0" fontId="12" fillId="0" borderId="7" xfId="1" applyNumberFormat="1" applyFont="1" applyFill="1" applyBorder="1" applyAlignment="1" applyProtection="1">
      <alignment shrinkToFit="1"/>
    </xf>
    <xf numFmtId="0" fontId="35" fillId="0" borderId="7" xfId="1" quotePrefix="1" applyNumberFormat="1" applyFont="1" applyFill="1" applyBorder="1" applyAlignment="1" applyProtection="1">
      <alignment horizontal="distributed"/>
    </xf>
    <xf numFmtId="0" fontId="37" fillId="0" borderId="7" xfId="1" quotePrefix="1" applyNumberFormat="1" applyFont="1" applyFill="1" applyBorder="1" applyAlignment="1" applyProtection="1">
      <alignment shrinkToFit="1"/>
    </xf>
    <xf numFmtId="0" fontId="35" fillId="0" borderId="6" xfId="1" applyNumberFormat="1" applyFont="1" applyFill="1" applyBorder="1" applyAlignment="1" applyProtection="1">
      <alignment horizontal="center" shrinkToFit="1"/>
    </xf>
    <xf numFmtId="0" fontId="20" fillId="0" borderId="7" xfId="1" applyFont="1" applyBorder="1" applyAlignment="1">
      <alignment horizontal="distributed"/>
    </xf>
    <xf numFmtId="0" fontId="32" fillId="0" borderId="0" xfId="1" applyNumberFormat="1" applyFont="1" applyFill="1" applyBorder="1" applyAlignment="1" applyProtection="1">
      <alignment vertical="center"/>
    </xf>
    <xf numFmtId="0" fontId="34" fillId="0" borderId="7" xfId="1" applyNumberFormat="1" applyFont="1" applyFill="1" applyBorder="1" applyAlignment="1" applyProtection="1">
      <alignment horizontal="distributed"/>
    </xf>
    <xf numFmtId="0" fontId="31" fillId="0" borderId="0" xfId="1" applyFont="1" applyAlignment="1">
      <alignment vertical="center"/>
    </xf>
    <xf numFmtId="0" fontId="37" fillId="0" borderId="6" xfId="1" applyNumberFormat="1" applyFont="1" applyFill="1" applyBorder="1" applyAlignment="1" applyProtection="1">
      <alignment horizontal="center" shrinkToFit="1"/>
    </xf>
    <xf numFmtId="0" fontId="37" fillId="0" borderId="7" xfId="1" quotePrefix="1" applyNumberFormat="1" applyFont="1" applyFill="1" applyBorder="1" applyAlignment="1" applyProtection="1">
      <alignment horizontal="distributed"/>
    </xf>
    <xf numFmtId="0" fontId="37" fillId="0" borderId="28" xfId="1" quotePrefix="1" applyNumberFormat="1" applyFont="1" applyFill="1" applyBorder="1" applyAlignment="1" applyProtection="1">
      <alignment horizontal="distributed"/>
    </xf>
    <xf numFmtId="0" fontId="32" fillId="0" borderId="7" xfId="1" applyNumberFormat="1" applyFont="1" applyFill="1" applyBorder="1" applyAlignment="1" applyProtection="1"/>
    <xf numFmtId="0" fontId="37" fillId="0" borderId="11" xfId="1" applyNumberFormat="1" applyFont="1" applyFill="1" applyBorder="1" applyAlignment="1" applyProtection="1">
      <alignment horizontal="center"/>
    </xf>
    <xf numFmtId="0" fontId="37" fillId="0" borderId="10" xfId="1" applyNumberFormat="1" applyFont="1" applyFill="1" applyBorder="1" applyAlignment="1" applyProtection="1">
      <alignment horizontal="distributed"/>
    </xf>
    <xf numFmtId="176" fontId="17" fillId="0" borderId="13" xfId="1" quotePrefix="1" applyNumberFormat="1" applyFont="1" applyFill="1" applyBorder="1" applyAlignment="1" applyProtection="1">
      <alignment horizontal="right"/>
      <protection locked="0"/>
    </xf>
    <xf numFmtId="0" fontId="14" fillId="0" borderId="0" xfId="1" applyFont="1"/>
    <xf numFmtId="0" fontId="8" fillId="0" borderId="4" xfId="1" applyNumberFormat="1" applyFont="1" applyFill="1" applyBorder="1" applyAlignment="1" applyProtection="1">
      <alignment horizontal="centerContinuous" vertical="center"/>
    </xf>
    <xf numFmtId="0" fontId="14" fillId="0" borderId="4" xfId="1" applyFont="1" applyBorder="1" applyAlignment="1">
      <alignment horizontal="centerContinuous" vertical="center"/>
    </xf>
    <xf numFmtId="0" fontId="8" fillId="0" borderId="5" xfId="1" applyNumberFormat="1" applyFont="1" applyFill="1" applyBorder="1" applyAlignment="1" applyProtection="1">
      <alignment horizontal="centerContinuous" vertical="center"/>
    </xf>
    <xf numFmtId="0" fontId="22" fillId="0" borderId="6" xfId="1" applyNumberFormat="1" applyFont="1" applyFill="1" applyBorder="1" applyAlignment="1" applyProtection="1"/>
    <xf numFmtId="0" fontId="22" fillId="0" borderId="7" xfId="1" quotePrefix="1" applyNumberFormat="1" applyFont="1" applyFill="1" applyBorder="1" applyAlignment="1" applyProtection="1"/>
    <xf numFmtId="0" fontId="13" fillId="0" borderId="7" xfId="1" applyNumberFormat="1" applyFont="1" applyFill="1" applyBorder="1" applyAlignment="1" applyProtection="1">
      <alignment horizontal="right"/>
    </xf>
    <xf numFmtId="0" fontId="39" fillId="0" borderId="7" xfId="1" applyFont="1" applyBorder="1" applyAlignment="1">
      <alignment horizontal="right"/>
    </xf>
    <xf numFmtId="0" fontId="37" fillId="0" borderId="28" xfId="1" quotePrefix="1" applyNumberFormat="1" applyFont="1" applyFill="1" applyBorder="1" applyAlignment="1" applyProtection="1">
      <alignment shrinkToFit="1"/>
    </xf>
    <xf numFmtId="0" fontId="30" fillId="0" borderId="0" xfId="1" applyNumberFormat="1" applyFont="1" applyFill="1" applyBorder="1" applyAlignment="1" applyProtection="1"/>
    <xf numFmtId="0" fontId="40" fillId="0" borderId="0" xfId="1" applyNumberFormat="1" applyFont="1" applyFill="1" applyBorder="1" applyAlignment="1" applyProtection="1"/>
    <xf numFmtId="0" fontId="41" fillId="0" borderId="0" xfId="1" applyNumberFormat="1" applyFont="1" applyFill="1" applyBorder="1" applyAlignment="1" applyProtection="1"/>
    <xf numFmtId="0" fontId="32" fillId="0" borderId="1" xfId="1" applyNumberFormat="1" applyFont="1" applyFill="1" applyBorder="1" applyAlignment="1" applyProtection="1"/>
    <xf numFmtId="0" fontId="32" fillId="0" borderId="6" xfId="1" applyNumberFormat="1" applyFont="1" applyFill="1" applyBorder="1" applyAlignment="1" applyProtection="1"/>
    <xf numFmtId="0" fontId="32" fillId="0" borderId="7" xfId="1" applyNumberFormat="1" applyFont="1" applyFill="1" applyBorder="1" applyAlignment="1" applyProtection="1">
      <alignment vertical="center"/>
    </xf>
    <xf numFmtId="0" fontId="32" fillId="0" borderId="7" xfId="1" applyNumberFormat="1" applyFont="1" applyFill="1" applyBorder="1" applyAlignment="1" applyProtection="1">
      <alignment horizontal="center" vertical="center"/>
    </xf>
    <xf numFmtId="0" fontId="32" fillId="0" borderId="0" xfId="1" applyNumberFormat="1" applyFont="1" applyFill="1" applyBorder="1" applyAlignment="1" applyProtection="1">
      <alignment horizontal="center" vertical="center"/>
    </xf>
    <xf numFmtId="0" fontId="32" fillId="0" borderId="8" xfId="1" quotePrefix="1" applyNumberFormat="1" applyFont="1" applyFill="1" applyBorder="1" applyAlignment="1" applyProtection="1">
      <alignment horizontal="center" vertical="center"/>
    </xf>
    <xf numFmtId="0" fontId="32" fillId="0" borderId="10" xfId="1" quotePrefix="1" applyNumberFormat="1" applyFont="1" applyFill="1" applyBorder="1" applyAlignment="1" applyProtection="1">
      <alignment horizontal="center" vertical="center"/>
    </xf>
    <xf numFmtId="0" fontId="33" fillId="0" borderId="10" xfId="1" applyFont="1" applyBorder="1"/>
    <xf numFmtId="0" fontId="32" fillId="0" borderId="10" xfId="1" applyNumberFormat="1" applyFont="1" applyFill="1" applyBorder="1" applyAlignment="1" applyProtection="1">
      <alignment horizontal="center" vertical="center"/>
    </xf>
    <xf numFmtId="0" fontId="32" fillId="0" borderId="7" xfId="1" applyNumberFormat="1" applyFont="1" applyFill="1" applyBorder="1" applyAlignment="1" applyProtection="1">
      <alignment horizontal="right" vertical="center"/>
    </xf>
    <xf numFmtId="0" fontId="33" fillId="0" borderId="7" xfId="1" applyFont="1" applyBorder="1" applyAlignment="1">
      <alignment horizontal="right" vertical="center"/>
    </xf>
    <xf numFmtId="182" fontId="17" fillId="0" borderId="29" xfId="1" quotePrefix="1" applyNumberFormat="1" applyFont="1" applyFill="1" applyBorder="1" applyAlignment="1" applyProtection="1">
      <alignment horizontal="right"/>
      <protection locked="0"/>
    </xf>
    <xf numFmtId="182" fontId="17" fillId="0" borderId="28" xfId="1" quotePrefix="1" applyNumberFormat="1" applyFont="1" applyFill="1" applyBorder="1" applyAlignment="1" applyProtection="1">
      <alignment horizontal="right"/>
      <protection locked="0"/>
    </xf>
    <xf numFmtId="182" fontId="17" fillId="0" borderId="14" xfId="1" quotePrefix="1" applyNumberFormat="1" applyFont="1" applyFill="1" applyBorder="1" applyAlignment="1" applyProtection="1">
      <alignment horizontal="right"/>
      <protection locked="0"/>
    </xf>
    <xf numFmtId="182" fontId="17" fillId="0" borderId="7" xfId="1" quotePrefix="1" applyNumberFormat="1" applyFont="1" applyFill="1" applyBorder="1" applyAlignment="1" applyProtection="1">
      <alignment horizontal="right"/>
      <protection locked="0"/>
    </xf>
    <xf numFmtId="182" fontId="17" fillId="0" borderId="13" xfId="1" quotePrefix="1" applyNumberFormat="1" applyFont="1" applyFill="1" applyBorder="1" applyAlignment="1" applyProtection="1">
      <alignment horizontal="right"/>
      <protection locked="0"/>
    </xf>
    <xf numFmtId="182" fontId="17" fillId="0" borderId="10" xfId="1" quotePrefix="1" applyNumberFormat="1" applyFont="1" applyFill="1" applyBorder="1" applyAlignment="1" applyProtection="1">
      <alignment horizontal="right"/>
      <protection locked="0"/>
    </xf>
    <xf numFmtId="0" fontId="9" fillId="0" borderId="0" xfId="0" applyNumberFormat="1" applyFont="1" applyFill="1" applyBorder="1" applyAlignment="1" applyProtection="1">
      <alignment horizontal="distributed"/>
    </xf>
    <xf numFmtId="0" fontId="1" fillId="0" borderId="7" xfId="0" applyFont="1" applyBorder="1" applyAlignment="1">
      <alignment horizontal="distributed"/>
    </xf>
    <xf numFmtId="0" fontId="9" fillId="0" borderId="8" xfId="0" applyNumberFormat="1" applyFont="1" applyFill="1" applyBorder="1" applyAlignment="1" applyProtection="1">
      <alignment shrinkToFit="1"/>
    </xf>
    <xf numFmtId="0" fontId="1" fillId="0" borderId="10" xfId="0" applyFont="1" applyBorder="1" applyAlignment="1">
      <alignment shrinkToFit="1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4" fillId="0" borderId="18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distributed" shrinkToFit="1"/>
    </xf>
    <xf numFmtId="0" fontId="1" fillId="0" borderId="7" xfId="0" applyFont="1" applyBorder="1" applyAlignment="1">
      <alignment horizontal="distributed" shrinkToFit="1"/>
    </xf>
    <xf numFmtId="0" fontId="12" fillId="0" borderId="0" xfId="0" applyNumberFormat="1" applyFont="1" applyFill="1" applyBorder="1" applyAlignment="1" applyProtection="1">
      <alignment horizontal="distributed"/>
    </xf>
    <xf numFmtId="0" fontId="13" fillId="0" borderId="0" xfId="0" applyNumberFormat="1" applyFont="1" applyFill="1" applyBorder="1" applyAlignment="1" applyProtection="1">
      <alignment horizontal="distributed"/>
    </xf>
    <xf numFmtId="0" fontId="9" fillId="0" borderId="2" xfId="0" applyNumberFormat="1" applyFont="1" applyFill="1" applyBorder="1" applyAlignment="1" applyProtection="1">
      <alignment horizontal="distributed"/>
    </xf>
    <xf numFmtId="0" fontId="1" fillId="0" borderId="3" xfId="0" applyFont="1" applyBorder="1" applyAlignment="1">
      <alignment horizontal="distributed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8" fillId="0" borderId="15" xfId="1" applyNumberFormat="1" applyFont="1" applyFill="1" applyBorder="1" applyAlignment="1" applyProtection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26" fillId="0" borderId="15" xfId="1" applyNumberFormat="1" applyFont="1" applyFill="1" applyBorder="1" applyAlignment="1" applyProtection="1">
      <alignment horizontal="center" vertical="center"/>
    </xf>
    <xf numFmtId="0" fontId="34" fillId="0" borderId="15" xfId="1" applyNumberFormat="1" applyFont="1" applyFill="1" applyBorder="1" applyAlignment="1" applyProtection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35" fillId="0" borderId="15" xfId="1" applyNumberFormat="1" applyFont="1" applyFill="1" applyBorder="1" applyAlignment="1" applyProtection="1">
      <alignment horizontal="center" vertical="center"/>
    </xf>
    <xf numFmtId="0" fontId="18" fillId="0" borderId="15" xfId="1" applyNumberFormat="1" applyFont="1" applyFill="1" applyBorder="1" applyAlignment="1" applyProtection="1">
      <alignment horizontal="center" vertical="center" wrapText="1"/>
    </xf>
    <xf numFmtId="0" fontId="34" fillId="0" borderId="15" xfId="1" applyNumberFormat="1" applyFont="1" applyFill="1" applyBorder="1" applyAlignment="1" applyProtection="1">
      <alignment horizontal="center" vertical="center" wrapText="1"/>
    </xf>
    <xf numFmtId="0" fontId="35" fillId="0" borderId="7" xfId="1" applyNumberFormat="1" applyFont="1" applyFill="1" applyBorder="1" applyAlignment="1" applyProtection="1"/>
    <xf numFmtId="0" fontId="37" fillId="0" borderId="7" xfId="1" quotePrefix="1" applyNumberFormat="1" applyFont="1" applyFill="1" applyBorder="1" applyAlignment="1" applyProtection="1"/>
    <xf numFmtId="0" fontId="35" fillId="0" borderId="7" xfId="1" quotePrefix="1" applyNumberFormat="1" applyFont="1" applyFill="1" applyBorder="1" applyAlignment="1" applyProtection="1"/>
  </cellXfs>
  <cellStyles count="2">
    <cellStyle name="標準" xfId="0" builtinId="0"/>
    <cellStyle name="標準 2" xfId="1" xr:uid="{F6C233D1-61BC-4798-AF81-4334F95537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19050</xdr:rowOff>
    </xdr:from>
    <xdr:to>
      <xdr:col>3</xdr:col>
      <xdr:colOff>9525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00C36BB-3462-42FD-91AD-94AD09E7D240}"/>
            </a:ext>
          </a:extLst>
        </xdr:cNvPr>
        <xdr:cNvSpPr>
          <a:spLocks noChangeShapeType="1"/>
        </xdr:cNvSpPr>
      </xdr:nvSpPr>
      <xdr:spPr bwMode="auto">
        <a:xfrm>
          <a:off x="19050" y="790575"/>
          <a:ext cx="1863725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3</xdr:col>
      <xdr:colOff>0</xdr:colOff>
      <xdr:row>49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2D9BE8A-2378-4A38-8CD1-DF62B94ECCF3}"/>
            </a:ext>
          </a:extLst>
        </xdr:cNvPr>
        <xdr:cNvSpPr>
          <a:spLocks noChangeShapeType="1"/>
        </xdr:cNvSpPr>
      </xdr:nvSpPr>
      <xdr:spPr bwMode="auto">
        <a:xfrm>
          <a:off x="6350" y="6715125"/>
          <a:ext cx="18700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0</xdr:rowOff>
    </xdr:from>
    <xdr:to>
      <xdr:col>4</xdr:col>
      <xdr:colOff>19049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1D52ECD-DF2F-4A67-9DD1-AAC63F66DD33}"/>
            </a:ext>
          </a:extLst>
        </xdr:cNvPr>
        <xdr:cNvSpPr>
          <a:spLocks noChangeShapeType="1"/>
        </xdr:cNvSpPr>
      </xdr:nvSpPr>
      <xdr:spPr bwMode="auto">
        <a:xfrm flipH="1" flipV="1">
          <a:off x="12699" y="190500"/>
          <a:ext cx="18542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3</xdr:col>
      <xdr:colOff>0</xdr:colOff>
      <xdr:row>60</xdr:row>
      <xdr:rowOff>228600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C9E60957-BB55-4C85-83CD-C3242204C05D}"/>
            </a:ext>
          </a:extLst>
        </xdr:cNvPr>
        <xdr:cNvSpPr>
          <a:spLocks noChangeShapeType="1"/>
        </xdr:cNvSpPr>
      </xdr:nvSpPr>
      <xdr:spPr bwMode="auto">
        <a:xfrm>
          <a:off x="0" y="8305800"/>
          <a:ext cx="124777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43</xdr:row>
      <xdr:rowOff>0</xdr:rowOff>
    </xdr:from>
    <xdr:to>
      <xdr:col>3</xdr:col>
      <xdr:colOff>0</xdr:colOff>
      <xdr:row>46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DCB143D3-C3D0-49D8-92A4-F29A4216A807}"/>
            </a:ext>
          </a:extLst>
        </xdr:cNvPr>
        <xdr:cNvSpPr>
          <a:spLocks noChangeShapeType="1"/>
        </xdr:cNvSpPr>
      </xdr:nvSpPr>
      <xdr:spPr bwMode="auto">
        <a:xfrm>
          <a:off x="6350" y="6191250"/>
          <a:ext cx="12414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3</xdr:col>
      <xdr:colOff>9525</xdr:colOff>
      <xdr:row>7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DE4D7CF-5902-4090-9532-F3BC395FC0F7}"/>
            </a:ext>
          </a:extLst>
        </xdr:cNvPr>
        <xdr:cNvSpPr>
          <a:spLocks noChangeShapeType="1"/>
        </xdr:cNvSpPr>
      </xdr:nvSpPr>
      <xdr:spPr bwMode="auto">
        <a:xfrm>
          <a:off x="234950" y="920750"/>
          <a:ext cx="1228725" cy="1041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228600</xdr:colOff>
      <xdr:row>47</xdr:row>
      <xdr:rowOff>0</xdr:rowOff>
    </xdr:from>
    <xdr:to>
      <xdr:col>2</xdr:col>
      <xdr:colOff>923925</xdr:colOff>
      <xdr:row>51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4F79618-2B30-40C5-BBBE-E20A1801EB28}"/>
            </a:ext>
          </a:extLst>
        </xdr:cNvPr>
        <xdr:cNvSpPr>
          <a:spLocks noChangeShapeType="1"/>
        </xdr:cNvSpPr>
      </xdr:nvSpPr>
      <xdr:spPr bwMode="auto">
        <a:xfrm>
          <a:off x="228600" y="12906375"/>
          <a:ext cx="122555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9DE2E2A-435E-4494-BD68-BB097B2DC3E2}"/>
            </a:ext>
          </a:extLst>
        </xdr:cNvPr>
        <xdr:cNvSpPr>
          <a:spLocks noChangeShapeType="1"/>
        </xdr:cNvSpPr>
      </xdr:nvSpPr>
      <xdr:spPr bwMode="auto">
        <a:xfrm>
          <a:off x="123825" y="771525"/>
          <a:ext cx="1285875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</xdr:colOff>
      <xdr:row>46</xdr:row>
      <xdr:rowOff>0</xdr:rowOff>
    </xdr:from>
    <xdr:to>
      <xdr:col>3</xdr:col>
      <xdr:colOff>0</xdr:colOff>
      <xdr:row>48</xdr:row>
      <xdr:rowOff>238125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A4300108-D630-4133-8B8E-FEA027B7EA3E}"/>
            </a:ext>
          </a:extLst>
        </xdr:cNvPr>
        <xdr:cNvSpPr>
          <a:spLocks noChangeShapeType="1"/>
        </xdr:cNvSpPr>
      </xdr:nvSpPr>
      <xdr:spPr bwMode="auto">
        <a:xfrm>
          <a:off x="120650" y="12839700"/>
          <a:ext cx="1289050" cy="73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6&#12288;&#36786;&#26519;&#32113;&#35336;&#20418;/&#36786;&#26519;&#20849;&#26377;&#12496;&#12483;&#12463;&#12450;&#12483;&#12503;%20H29/12&#27598;&#26376;&#21220;&#21172;&#32113;&#35336;&#35519;&#26619;/01&#26376;&#22577;&#38598;&#35336;/02%20&#20966;&#29702;&#31665;/01%20&#26376;&#22577;/01&#20316;&#26989;/&#21453;&#26144;&#27096;&#24335;/&#2140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号"/>
      <sheetName val="第２号"/>
      <sheetName val="第３号"/>
      <sheetName val="第４号"/>
      <sheetName val="第５号"/>
      <sheetName val="第６号"/>
      <sheetName val="第７号"/>
      <sheetName val="第８号"/>
      <sheetName val="第９号"/>
    </sheetNames>
    <sheetDataSet>
      <sheetData sheetId="0"/>
      <sheetData sheetId="1"/>
      <sheetData sheetId="2">
        <row r="345">
          <cell r="F345">
            <v>18.7</v>
          </cell>
          <cell r="G345">
            <v>146.19999999999999</v>
          </cell>
          <cell r="H345">
            <v>135.5</v>
          </cell>
          <cell r="I345">
            <v>10.7</v>
          </cell>
        </row>
        <row r="347">
          <cell r="F347">
            <v>19.7</v>
          </cell>
          <cell r="G347">
            <v>160.9</v>
          </cell>
          <cell r="H347">
            <v>147.4</v>
          </cell>
          <cell r="I347">
            <v>13.5</v>
          </cell>
        </row>
        <row r="348">
          <cell r="F348">
            <v>19.600000000000001</v>
          </cell>
          <cell r="G348">
            <v>160.69999999999999</v>
          </cell>
          <cell r="H348">
            <v>144.9</v>
          </cell>
          <cell r="I348">
            <v>15.8</v>
          </cell>
        </row>
        <row r="349">
          <cell r="F349">
            <v>18.2</v>
          </cell>
          <cell r="G349">
            <v>147.30000000000001</v>
          </cell>
          <cell r="H349">
            <v>135.80000000000001</v>
          </cell>
          <cell r="I349">
            <v>11.5</v>
          </cell>
        </row>
        <row r="350">
          <cell r="F350">
            <v>19</v>
          </cell>
          <cell r="G350">
            <v>155.4</v>
          </cell>
          <cell r="H350">
            <v>142.69999999999999</v>
          </cell>
          <cell r="I350">
            <v>12.7</v>
          </cell>
        </row>
        <row r="351">
          <cell r="F351">
            <v>21.1</v>
          </cell>
          <cell r="G351">
            <v>187.9</v>
          </cell>
          <cell r="H351">
            <v>156.1</v>
          </cell>
          <cell r="I351">
            <v>31.8</v>
          </cell>
        </row>
        <row r="352">
          <cell r="F352">
            <v>19.3</v>
          </cell>
          <cell r="G352">
            <v>136.6</v>
          </cell>
          <cell r="H352">
            <v>130.6</v>
          </cell>
          <cell r="I352">
            <v>6</v>
          </cell>
        </row>
        <row r="353">
          <cell r="F353">
            <v>19.3</v>
          </cell>
          <cell r="G353">
            <v>148.6</v>
          </cell>
          <cell r="H353">
            <v>132.19999999999999</v>
          </cell>
          <cell r="I353">
            <v>16.399999999999999</v>
          </cell>
        </row>
        <row r="354">
          <cell r="F354">
            <v>18.3</v>
          </cell>
          <cell r="G354">
            <v>150.30000000000001</v>
          </cell>
          <cell r="H354">
            <v>143.30000000000001</v>
          </cell>
          <cell r="I354">
            <v>7</v>
          </cell>
        </row>
        <row r="355">
          <cell r="F355">
            <v>18.600000000000001</v>
          </cell>
          <cell r="G355">
            <v>153.5</v>
          </cell>
          <cell r="H355">
            <v>142.5</v>
          </cell>
          <cell r="I355">
            <v>11</v>
          </cell>
        </row>
        <row r="356">
          <cell r="F356">
            <v>15.6</v>
          </cell>
          <cell r="G356">
            <v>103.5</v>
          </cell>
          <cell r="H356">
            <v>96.6</v>
          </cell>
          <cell r="I356">
            <v>6.9</v>
          </cell>
        </row>
        <row r="357">
          <cell r="F357">
            <v>17.8</v>
          </cell>
          <cell r="G357">
            <v>123.9</v>
          </cell>
          <cell r="H357">
            <v>119.8</v>
          </cell>
          <cell r="I357">
            <v>4.0999999999999996</v>
          </cell>
        </row>
        <row r="358">
          <cell r="F358">
            <v>17.2</v>
          </cell>
          <cell r="G358">
            <v>140.9</v>
          </cell>
          <cell r="H358">
            <v>128.4</v>
          </cell>
          <cell r="I358">
            <v>12.5</v>
          </cell>
        </row>
        <row r="359">
          <cell r="F359">
            <v>18.5</v>
          </cell>
          <cell r="G359">
            <v>141.6</v>
          </cell>
          <cell r="H359">
            <v>136.80000000000001</v>
          </cell>
          <cell r="I359">
            <v>4.8</v>
          </cell>
        </row>
        <row r="360">
          <cell r="F360">
            <v>19.2</v>
          </cell>
          <cell r="G360">
            <v>159.4</v>
          </cell>
          <cell r="H360">
            <v>144.4</v>
          </cell>
          <cell r="I360">
            <v>15</v>
          </cell>
        </row>
        <row r="361">
          <cell r="F361">
            <v>18.5</v>
          </cell>
          <cell r="G361">
            <v>146.69999999999999</v>
          </cell>
          <cell r="H361">
            <v>133.5</v>
          </cell>
          <cell r="I361">
            <v>13.2</v>
          </cell>
        </row>
        <row r="412">
          <cell r="F412">
            <v>18.600000000000001</v>
          </cell>
          <cell r="G412">
            <v>143</v>
          </cell>
          <cell r="H412">
            <v>133.80000000000001</v>
          </cell>
          <cell r="I412">
            <v>9.1999999999999993</v>
          </cell>
        </row>
        <row r="414">
          <cell r="F414">
            <v>20.100000000000001</v>
          </cell>
          <cell r="G414">
            <v>158.19999999999999</v>
          </cell>
          <cell r="H414">
            <v>151.30000000000001</v>
          </cell>
          <cell r="I414">
            <v>6.9</v>
          </cell>
        </row>
        <row r="415">
          <cell r="F415">
            <v>20</v>
          </cell>
          <cell r="G415">
            <v>161.6</v>
          </cell>
          <cell r="H415">
            <v>147.9</v>
          </cell>
          <cell r="I415">
            <v>13.7</v>
          </cell>
        </row>
        <row r="416">
          <cell r="F416">
            <v>17.8</v>
          </cell>
          <cell r="G416">
            <v>143.19999999999999</v>
          </cell>
          <cell r="H416">
            <v>134.30000000000001</v>
          </cell>
          <cell r="I416">
            <v>8.9</v>
          </cell>
        </row>
        <row r="417">
          <cell r="F417">
            <v>19.3</v>
          </cell>
          <cell r="G417">
            <v>159.4</v>
          </cell>
          <cell r="H417">
            <v>146.4</v>
          </cell>
          <cell r="I417">
            <v>13</v>
          </cell>
        </row>
        <row r="418">
          <cell r="F418">
            <v>21.7</v>
          </cell>
          <cell r="G418">
            <v>187.8</v>
          </cell>
          <cell r="H418">
            <v>159.80000000000001</v>
          </cell>
          <cell r="I418">
            <v>28</v>
          </cell>
        </row>
        <row r="419">
          <cell r="F419">
            <v>19.2</v>
          </cell>
          <cell r="G419">
            <v>140.5</v>
          </cell>
          <cell r="H419">
            <v>132.80000000000001</v>
          </cell>
          <cell r="I419">
            <v>7.7</v>
          </cell>
        </row>
        <row r="420">
          <cell r="F420">
            <v>19.2</v>
          </cell>
          <cell r="G420">
            <v>148.19999999999999</v>
          </cell>
          <cell r="H420">
            <v>137.6</v>
          </cell>
          <cell r="I420">
            <v>10.6</v>
          </cell>
        </row>
        <row r="421">
          <cell r="F421">
            <v>19.8</v>
          </cell>
          <cell r="G421">
            <v>158.1</v>
          </cell>
          <cell r="H421">
            <v>150.69999999999999</v>
          </cell>
          <cell r="I421">
            <v>7.4</v>
          </cell>
        </row>
        <row r="422">
          <cell r="F422">
            <v>18.7</v>
          </cell>
          <cell r="G422">
            <v>148.69999999999999</v>
          </cell>
          <cell r="H422">
            <v>140</v>
          </cell>
          <cell r="I422">
            <v>8.6999999999999993</v>
          </cell>
        </row>
        <row r="423">
          <cell r="F423">
            <v>13.3</v>
          </cell>
          <cell r="G423">
            <v>86.9</v>
          </cell>
          <cell r="H423">
            <v>82.3</v>
          </cell>
          <cell r="I423">
            <v>4.5999999999999996</v>
          </cell>
        </row>
        <row r="424">
          <cell r="F424">
            <v>18.399999999999999</v>
          </cell>
          <cell r="G424">
            <v>126.8</v>
          </cell>
          <cell r="H424">
            <v>121.7</v>
          </cell>
          <cell r="I424">
            <v>5.0999999999999996</v>
          </cell>
        </row>
        <row r="425">
          <cell r="F425">
            <v>17.899999999999999</v>
          </cell>
          <cell r="G425">
            <v>146.19999999999999</v>
          </cell>
          <cell r="H425">
            <v>133.6</v>
          </cell>
          <cell r="I425">
            <v>12.6</v>
          </cell>
        </row>
        <row r="426">
          <cell r="F426">
            <v>18.600000000000001</v>
          </cell>
          <cell r="G426">
            <v>138.30000000000001</v>
          </cell>
          <cell r="H426">
            <v>133.69999999999999</v>
          </cell>
          <cell r="I426">
            <v>4.5999999999999996</v>
          </cell>
        </row>
        <row r="427">
          <cell r="F427">
            <v>19.5</v>
          </cell>
          <cell r="G427">
            <v>158.5</v>
          </cell>
          <cell r="H427">
            <v>146.4</v>
          </cell>
          <cell r="I427">
            <v>12.1</v>
          </cell>
        </row>
        <row r="428">
          <cell r="F428">
            <v>18.8</v>
          </cell>
          <cell r="G428">
            <v>149.69999999999999</v>
          </cell>
          <cell r="H428">
            <v>138.4</v>
          </cell>
          <cell r="I428">
            <v>11.3</v>
          </cell>
        </row>
      </sheetData>
      <sheetData sheetId="3">
        <row r="334">
          <cell r="F334">
            <v>634138</v>
          </cell>
          <cell r="G334">
            <v>273415</v>
          </cell>
          <cell r="H334">
            <v>253813</v>
          </cell>
          <cell r="J334">
            <v>360723</v>
          </cell>
        </row>
        <row r="336">
          <cell r="F336">
            <v>762039</v>
          </cell>
          <cell r="G336">
            <v>341008</v>
          </cell>
          <cell r="H336">
            <v>315488</v>
          </cell>
          <cell r="J336">
            <v>421031</v>
          </cell>
        </row>
        <row r="337">
          <cell r="F337">
            <v>602458</v>
          </cell>
          <cell r="G337">
            <v>264512</v>
          </cell>
          <cell r="H337">
            <v>234820</v>
          </cell>
          <cell r="J337">
            <v>337946</v>
          </cell>
        </row>
        <row r="338">
          <cell r="F338">
            <v>1331424</v>
          </cell>
          <cell r="G338">
            <v>465242</v>
          </cell>
          <cell r="H338">
            <v>406022</v>
          </cell>
          <cell r="J338">
            <v>866182</v>
          </cell>
        </row>
        <row r="339">
          <cell r="F339">
            <v>933102</v>
          </cell>
          <cell r="G339">
            <v>382930</v>
          </cell>
          <cell r="H339">
            <v>356582</v>
          </cell>
          <cell r="J339">
            <v>550172</v>
          </cell>
        </row>
        <row r="340">
          <cell r="F340">
            <v>512521</v>
          </cell>
          <cell r="G340">
            <v>283308</v>
          </cell>
          <cell r="H340">
            <v>232781</v>
          </cell>
          <cell r="J340">
            <v>229213</v>
          </cell>
        </row>
        <row r="341">
          <cell r="F341">
            <v>388458</v>
          </cell>
          <cell r="G341">
            <v>196579</v>
          </cell>
          <cell r="H341">
            <v>187068</v>
          </cell>
          <cell r="J341">
            <v>191879</v>
          </cell>
        </row>
        <row r="342">
          <cell r="F342">
            <v>1299533</v>
          </cell>
          <cell r="G342">
            <v>414769</v>
          </cell>
          <cell r="H342">
            <v>362552</v>
          </cell>
          <cell r="J342">
            <v>884764</v>
          </cell>
        </row>
        <row r="343">
          <cell r="F343">
            <v>440104</v>
          </cell>
          <cell r="G343">
            <v>278145</v>
          </cell>
          <cell r="H343">
            <v>265821</v>
          </cell>
          <cell r="J343">
            <v>161959</v>
          </cell>
        </row>
        <row r="344">
          <cell r="F344">
            <v>625979</v>
          </cell>
          <cell r="G344">
            <v>319761</v>
          </cell>
          <cell r="H344">
            <v>292262</v>
          </cell>
          <cell r="J344">
            <v>306218</v>
          </cell>
        </row>
        <row r="345">
          <cell r="F345">
            <v>152370</v>
          </cell>
          <cell r="G345">
            <v>123744</v>
          </cell>
          <cell r="H345">
            <v>114169</v>
          </cell>
          <cell r="J345">
            <v>28626</v>
          </cell>
        </row>
        <row r="346">
          <cell r="F346">
            <v>286658</v>
          </cell>
          <cell r="G346">
            <v>169875</v>
          </cell>
          <cell r="H346">
            <v>164055</v>
          </cell>
          <cell r="J346">
            <v>116783</v>
          </cell>
        </row>
        <row r="347">
          <cell r="F347">
            <v>1218248</v>
          </cell>
          <cell r="G347">
            <v>366918</v>
          </cell>
          <cell r="H347">
            <v>362183</v>
          </cell>
          <cell r="J347">
            <v>851330</v>
          </cell>
        </row>
        <row r="348">
          <cell r="F348">
            <v>604046</v>
          </cell>
          <cell r="G348">
            <v>285277</v>
          </cell>
          <cell r="H348">
            <v>268111</v>
          </cell>
          <cell r="J348">
            <v>318769</v>
          </cell>
        </row>
        <row r="349">
          <cell r="F349">
            <v>657050</v>
          </cell>
          <cell r="G349">
            <v>288293</v>
          </cell>
          <cell r="H349">
            <v>261756</v>
          </cell>
          <cell r="J349">
            <v>368757</v>
          </cell>
        </row>
        <row r="350">
          <cell r="F350">
            <v>354741</v>
          </cell>
          <cell r="G350">
            <v>201903</v>
          </cell>
          <cell r="H350">
            <v>180810</v>
          </cell>
          <cell r="J350">
            <v>152838</v>
          </cell>
        </row>
        <row r="399">
          <cell r="F399">
            <v>535410</v>
          </cell>
          <cell r="G399">
            <v>247613</v>
          </cell>
          <cell r="H399">
            <v>232538</v>
          </cell>
          <cell r="J399">
            <v>287797</v>
          </cell>
        </row>
        <row r="401">
          <cell r="F401">
            <v>549975</v>
          </cell>
          <cell r="G401">
            <v>301726</v>
          </cell>
          <cell r="H401">
            <v>287472</v>
          </cell>
          <cell r="J401">
            <v>248249</v>
          </cell>
        </row>
        <row r="402">
          <cell r="F402">
            <v>551173</v>
          </cell>
          <cell r="G402">
            <v>256948</v>
          </cell>
          <cell r="H402">
            <v>232191</v>
          </cell>
          <cell r="J402">
            <v>294225</v>
          </cell>
        </row>
        <row r="403">
          <cell r="F403">
            <v>1200814</v>
          </cell>
          <cell r="G403">
            <v>411034</v>
          </cell>
          <cell r="H403">
            <v>375701</v>
          </cell>
          <cell r="J403">
            <v>789780</v>
          </cell>
        </row>
        <row r="404">
          <cell r="F404">
            <v>828734</v>
          </cell>
          <cell r="G404">
            <v>348813</v>
          </cell>
          <cell r="H404">
            <v>324813</v>
          </cell>
          <cell r="J404">
            <v>479921</v>
          </cell>
        </row>
        <row r="405">
          <cell r="F405">
            <v>489302</v>
          </cell>
          <cell r="G405">
            <v>286728</v>
          </cell>
          <cell r="H405">
            <v>240962</v>
          </cell>
          <cell r="J405">
            <v>202574</v>
          </cell>
        </row>
        <row r="406">
          <cell r="F406">
            <v>397221</v>
          </cell>
          <cell r="G406">
            <v>210434</v>
          </cell>
          <cell r="H406">
            <v>200323</v>
          </cell>
          <cell r="J406">
            <v>186787</v>
          </cell>
        </row>
        <row r="407">
          <cell r="F407">
            <v>1018359</v>
          </cell>
          <cell r="G407">
            <v>336134</v>
          </cell>
          <cell r="H407">
            <v>310324</v>
          </cell>
          <cell r="J407">
            <v>682225</v>
          </cell>
        </row>
        <row r="408">
          <cell r="F408">
            <v>554899</v>
          </cell>
          <cell r="G408">
            <v>281612</v>
          </cell>
          <cell r="H408">
            <v>271113</v>
          </cell>
          <cell r="J408">
            <v>273287</v>
          </cell>
        </row>
        <row r="409">
          <cell r="F409">
            <v>597113</v>
          </cell>
          <cell r="G409">
            <v>301870</v>
          </cell>
          <cell r="H409">
            <v>284137</v>
          </cell>
          <cell r="J409">
            <v>295243</v>
          </cell>
        </row>
        <row r="410">
          <cell r="F410">
            <v>128390</v>
          </cell>
          <cell r="G410">
            <v>102931</v>
          </cell>
          <cell r="H410">
            <v>97177</v>
          </cell>
          <cell r="J410">
            <v>25459</v>
          </cell>
        </row>
        <row r="411">
          <cell r="F411">
            <v>267624</v>
          </cell>
          <cell r="G411">
            <v>182886</v>
          </cell>
          <cell r="H411">
            <v>173880</v>
          </cell>
          <cell r="J411">
            <v>84738</v>
          </cell>
        </row>
        <row r="412">
          <cell r="F412">
            <v>1119893</v>
          </cell>
          <cell r="G412">
            <v>344424</v>
          </cell>
          <cell r="H412">
            <v>339429</v>
          </cell>
          <cell r="J412">
            <v>775469</v>
          </cell>
        </row>
        <row r="413">
          <cell r="F413">
            <v>511614</v>
          </cell>
          <cell r="G413">
            <v>250390</v>
          </cell>
          <cell r="H413">
            <v>237295</v>
          </cell>
          <cell r="J413">
            <v>261224</v>
          </cell>
        </row>
        <row r="414">
          <cell r="F414">
            <v>655211</v>
          </cell>
          <cell r="G414">
            <v>295884</v>
          </cell>
          <cell r="H414">
            <v>274906</v>
          </cell>
          <cell r="J414">
            <v>359327</v>
          </cell>
        </row>
        <row r="415">
          <cell r="F415">
            <v>456085</v>
          </cell>
          <cell r="G415">
            <v>218650</v>
          </cell>
          <cell r="H415">
            <v>199898</v>
          </cell>
          <cell r="J415">
            <v>237435</v>
          </cell>
        </row>
      </sheetData>
      <sheetData sheetId="4">
        <row r="9">
          <cell r="G9">
            <v>26.5</v>
          </cell>
          <cell r="I9">
            <v>9.1</v>
          </cell>
          <cell r="K9">
            <v>9.1</v>
          </cell>
          <cell r="L9">
            <v>110308</v>
          </cell>
          <cell r="M9">
            <v>0.3</v>
          </cell>
          <cell r="N9">
            <v>1.2</v>
          </cell>
          <cell r="O9">
            <v>1.6</v>
          </cell>
          <cell r="P9">
            <v>-4.5</v>
          </cell>
        </row>
        <row r="10">
          <cell r="G10">
            <v>-15.1</v>
          </cell>
          <cell r="I10">
            <v>-2.5</v>
          </cell>
          <cell r="K10">
            <v>-3.9</v>
          </cell>
          <cell r="L10">
            <v>-127171</v>
          </cell>
          <cell r="M10">
            <v>0.2</v>
          </cell>
          <cell r="N10">
            <v>0</v>
          </cell>
          <cell r="O10">
            <v>3.6</v>
          </cell>
          <cell r="P10">
            <v>-27.4</v>
          </cell>
        </row>
        <row r="11">
          <cell r="G11">
            <v>6.7</v>
          </cell>
          <cell r="I11">
            <v>1.5</v>
          </cell>
          <cell r="K11">
            <v>2</v>
          </cell>
          <cell r="L11">
            <v>33975</v>
          </cell>
          <cell r="M11">
            <v>-0.2</v>
          </cell>
          <cell r="N11">
            <v>-0.5</v>
          </cell>
          <cell r="O11">
            <v>-0.9</v>
          </cell>
          <cell r="P11">
            <v>3.2</v>
          </cell>
        </row>
        <row r="12">
          <cell r="G12">
            <v>24.2</v>
          </cell>
          <cell r="I12">
            <v>10.9</v>
          </cell>
          <cell r="K12">
            <v>6.7</v>
          </cell>
          <cell r="L12">
            <v>213651</v>
          </cell>
          <cell r="M12">
            <v>0.3</v>
          </cell>
          <cell r="N12">
            <v>-4.2</v>
          </cell>
          <cell r="O12">
            <v>-5.3</v>
          </cell>
          <cell r="P12">
            <v>11.6</v>
          </cell>
        </row>
        <row r="13">
          <cell r="G13">
            <v>-3.1</v>
          </cell>
          <cell r="I13">
            <v>2.7</v>
          </cell>
          <cell r="K13">
            <v>1</v>
          </cell>
          <cell r="L13">
            <v>-40260</v>
          </cell>
          <cell r="M13">
            <v>0</v>
          </cell>
          <cell r="N13">
            <v>2.8</v>
          </cell>
          <cell r="O13">
            <v>0.4</v>
          </cell>
          <cell r="P13">
            <v>39.5</v>
          </cell>
        </row>
        <row r="14">
          <cell r="G14">
            <v>-8</v>
          </cell>
          <cell r="I14">
            <v>-1.5</v>
          </cell>
          <cell r="K14">
            <v>1.6</v>
          </cell>
          <cell r="L14">
            <v>-40367</v>
          </cell>
          <cell r="M14">
            <v>-0.7</v>
          </cell>
          <cell r="N14">
            <v>-9.3000000000000007</v>
          </cell>
          <cell r="O14">
            <v>-2.8</v>
          </cell>
          <cell r="P14">
            <v>-31.9</v>
          </cell>
        </row>
        <row r="15">
          <cell r="G15">
            <v>27</v>
          </cell>
          <cell r="I15">
            <v>7.4</v>
          </cell>
          <cell r="K15">
            <v>7.8</v>
          </cell>
          <cell r="L15">
            <v>69248</v>
          </cell>
          <cell r="M15">
            <v>-0.3</v>
          </cell>
          <cell r="N15">
            <v>-2.1</v>
          </cell>
          <cell r="O15">
            <v>-1.2</v>
          </cell>
          <cell r="P15">
            <v>-18.899999999999999</v>
          </cell>
        </row>
        <row r="16">
          <cell r="G16">
            <v>40.700000000000003</v>
          </cell>
          <cell r="I16">
            <v>9.6999999999999993</v>
          </cell>
          <cell r="K16">
            <v>1.5</v>
          </cell>
          <cell r="L16">
            <v>339582</v>
          </cell>
          <cell r="M16">
            <v>0.9</v>
          </cell>
          <cell r="N16">
            <v>4.3</v>
          </cell>
          <cell r="O16">
            <v>-0.6</v>
          </cell>
          <cell r="P16">
            <v>74.400000000000006</v>
          </cell>
        </row>
        <row r="17">
          <cell r="G17">
            <v>-21.3</v>
          </cell>
          <cell r="I17">
            <v>6.8</v>
          </cell>
          <cell r="K17">
            <v>9.3000000000000007</v>
          </cell>
          <cell r="L17">
            <v>-136729</v>
          </cell>
          <cell r="M17">
            <v>-0.5</v>
          </cell>
          <cell r="N17">
            <v>7.3</v>
          </cell>
          <cell r="O17">
            <v>8.1</v>
          </cell>
          <cell r="P17">
            <v>-4.0999999999999996</v>
          </cell>
        </row>
        <row r="18">
          <cell r="G18">
            <v>21.7</v>
          </cell>
          <cell r="I18">
            <v>1.9</v>
          </cell>
          <cell r="K18">
            <v>0.6</v>
          </cell>
          <cell r="L18">
            <v>105296</v>
          </cell>
          <cell r="M18">
            <v>0.6</v>
          </cell>
          <cell r="N18">
            <v>3.8</v>
          </cell>
          <cell r="O18">
            <v>4.3</v>
          </cell>
          <cell r="P18">
            <v>-2.7</v>
          </cell>
        </row>
        <row r="19">
          <cell r="G19">
            <v>-7.3</v>
          </cell>
          <cell r="I19">
            <v>-3.6</v>
          </cell>
          <cell r="K19">
            <v>-1.9</v>
          </cell>
          <cell r="L19">
            <v>-7331</v>
          </cell>
          <cell r="M19">
            <v>0.1</v>
          </cell>
          <cell r="N19">
            <v>-3.3</v>
          </cell>
          <cell r="O19">
            <v>-1.5</v>
          </cell>
          <cell r="P19">
            <v>-23.3</v>
          </cell>
        </row>
        <row r="20">
          <cell r="G20">
            <v>15.5</v>
          </cell>
          <cell r="I20">
            <v>9.3000000000000007</v>
          </cell>
          <cell r="K20">
            <v>9.6999999999999993</v>
          </cell>
          <cell r="L20">
            <v>23971</v>
          </cell>
          <cell r="M20">
            <v>0.7</v>
          </cell>
          <cell r="N20">
            <v>4.0999999999999996</v>
          </cell>
          <cell r="O20">
            <v>6.6</v>
          </cell>
          <cell r="P20">
            <v>-37.9</v>
          </cell>
        </row>
        <row r="21">
          <cell r="G21">
            <v>67.5</v>
          </cell>
          <cell r="I21">
            <v>39.9</v>
          </cell>
          <cell r="K21">
            <v>40.5</v>
          </cell>
          <cell r="L21">
            <v>386148</v>
          </cell>
          <cell r="M21">
            <v>3.7</v>
          </cell>
          <cell r="N21">
            <v>35</v>
          </cell>
          <cell r="O21">
            <v>29.9</v>
          </cell>
          <cell r="P21">
            <v>127.5</v>
          </cell>
        </row>
        <row r="22">
          <cell r="G22">
            <v>33.799999999999997</v>
          </cell>
          <cell r="I22">
            <v>6.1</v>
          </cell>
          <cell r="K22">
            <v>4.5</v>
          </cell>
          <cell r="L22">
            <v>136207</v>
          </cell>
          <cell r="M22">
            <v>-0.2</v>
          </cell>
          <cell r="N22">
            <v>-2.2999999999999998</v>
          </cell>
          <cell r="O22">
            <v>-2.4</v>
          </cell>
          <cell r="P22">
            <v>4.3</v>
          </cell>
        </row>
        <row r="23">
          <cell r="G23">
            <v>20</v>
          </cell>
          <cell r="I23">
            <v>5.8</v>
          </cell>
          <cell r="K23">
            <v>6.2</v>
          </cell>
          <cell r="L23">
            <v>93578</v>
          </cell>
          <cell r="M23">
            <v>-0.3</v>
          </cell>
          <cell r="N23">
            <v>0.1</v>
          </cell>
          <cell r="O23">
            <v>0.6</v>
          </cell>
          <cell r="P23">
            <v>-4.5</v>
          </cell>
        </row>
        <row r="24">
          <cell r="G24">
            <v>6.3</v>
          </cell>
          <cell r="I24">
            <v>2.9</v>
          </cell>
          <cell r="K24">
            <v>3</v>
          </cell>
          <cell r="L24">
            <v>15071</v>
          </cell>
          <cell r="M24">
            <v>-0.5</v>
          </cell>
          <cell r="N24">
            <v>-7.6</v>
          </cell>
          <cell r="O24">
            <v>-4.4000000000000004</v>
          </cell>
          <cell r="P24">
            <v>-31.3</v>
          </cell>
        </row>
        <row r="62">
          <cell r="G62">
            <v>21.8</v>
          </cell>
          <cell r="I62">
            <v>7</v>
          </cell>
          <cell r="K62">
            <v>6.9</v>
          </cell>
          <cell r="L62">
            <v>79606</v>
          </cell>
          <cell r="M62">
            <v>0.3</v>
          </cell>
          <cell r="N62">
            <v>1.9</v>
          </cell>
          <cell r="O62">
            <v>2</v>
          </cell>
          <cell r="P62">
            <v>-1.1000000000000001</v>
          </cell>
        </row>
        <row r="63">
          <cell r="G63">
            <v>-0.7</v>
          </cell>
          <cell r="I63">
            <v>4.7</v>
          </cell>
          <cell r="K63">
            <v>5.7</v>
          </cell>
          <cell r="L63">
            <v>-17273</v>
          </cell>
          <cell r="M63">
            <v>-0.8</v>
          </cell>
          <cell r="N63">
            <v>-3</v>
          </cell>
          <cell r="O63">
            <v>0.2</v>
          </cell>
          <cell r="P63">
            <v>-43</v>
          </cell>
        </row>
        <row r="64">
          <cell r="G64">
            <v>10</v>
          </cell>
          <cell r="I64">
            <v>3.8</v>
          </cell>
          <cell r="K64">
            <v>5.0999999999999996</v>
          </cell>
          <cell r="L64">
            <v>40702</v>
          </cell>
          <cell r="M64">
            <v>0.2</v>
          </cell>
          <cell r="N64">
            <v>1.1000000000000001</v>
          </cell>
          <cell r="O64">
            <v>1.7</v>
          </cell>
          <cell r="P64">
            <v>-2.8</v>
          </cell>
        </row>
        <row r="65">
          <cell r="G65">
            <v>48.5</v>
          </cell>
          <cell r="I65">
            <v>14.5</v>
          </cell>
          <cell r="K65">
            <v>18.399999999999999</v>
          </cell>
          <cell r="L65">
            <v>340284</v>
          </cell>
          <cell r="M65">
            <v>-1.1000000000000001</v>
          </cell>
          <cell r="N65">
            <v>-9.6999999999999993</v>
          </cell>
          <cell r="O65">
            <v>-9</v>
          </cell>
          <cell r="P65">
            <v>-19.8</v>
          </cell>
        </row>
        <row r="66">
          <cell r="G66">
            <v>-0.3</v>
          </cell>
          <cell r="I66">
            <v>3.4</v>
          </cell>
          <cell r="K66">
            <v>2.6</v>
          </cell>
          <cell r="L66">
            <v>-13474</v>
          </cell>
          <cell r="M66">
            <v>0.3</v>
          </cell>
          <cell r="N66">
            <v>2.2999999999999998</v>
          </cell>
          <cell r="O66">
            <v>0.6</v>
          </cell>
          <cell r="P66">
            <v>26.2</v>
          </cell>
        </row>
        <row r="67">
          <cell r="G67">
            <v>-1.3</v>
          </cell>
          <cell r="I67">
            <v>3.3</v>
          </cell>
          <cell r="K67">
            <v>3.8</v>
          </cell>
          <cell r="L67">
            <v>-15172</v>
          </cell>
          <cell r="M67">
            <v>0.1</v>
          </cell>
          <cell r="N67">
            <v>-5.2</v>
          </cell>
          <cell r="O67">
            <v>-0.8</v>
          </cell>
          <cell r="P67">
            <v>-24.3</v>
          </cell>
        </row>
        <row r="68">
          <cell r="G68">
            <v>42.6</v>
          </cell>
          <cell r="I68">
            <v>15.9</v>
          </cell>
          <cell r="K68">
            <v>15.5</v>
          </cell>
          <cell r="L68">
            <v>89815</v>
          </cell>
          <cell r="M68">
            <v>0.5</v>
          </cell>
          <cell r="N68">
            <v>4.5</v>
          </cell>
          <cell r="O68">
            <v>4.0999999999999996</v>
          </cell>
          <cell r="P68">
            <v>11.6</v>
          </cell>
        </row>
        <row r="69">
          <cell r="G69">
            <v>18.8</v>
          </cell>
          <cell r="I69">
            <v>-5.4</v>
          </cell>
          <cell r="K69">
            <v>-8.5</v>
          </cell>
          <cell r="L69">
            <v>179687</v>
          </cell>
          <cell r="M69">
            <v>0.2</v>
          </cell>
          <cell r="N69">
            <v>0.6</v>
          </cell>
          <cell r="O69">
            <v>-0.7</v>
          </cell>
          <cell r="P69">
            <v>21.8</v>
          </cell>
        </row>
        <row r="70">
          <cell r="G70">
            <v>55</v>
          </cell>
          <cell r="I70">
            <v>13</v>
          </cell>
          <cell r="K70">
            <v>11.7</v>
          </cell>
          <cell r="L70">
            <v>164628</v>
          </cell>
          <cell r="M70">
            <v>-0.2</v>
          </cell>
          <cell r="N70">
            <v>5.2</v>
          </cell>
          <cell r="O70">
            <v>5.2</v>
          </cell>
          <cell r="P70">
            <v>2.8</v>
          </cell>
        </row>
        <row r="71">
          <cell r="G71">
            <v>-5</v>
          </cell>
          <cell r="I71">
            <v>-6.3</v>
          </cell>
          <cell r="K71">
            <v>-5.6</v>
          </cell>
          <cell r="L71">
            <v>-10714</v>
          </cell>
          <cell r="M71">
            <v>0.1</v>
          </cell>
          <cell r="N71">
            <v>-2.4</v>
          </cell>
          <cell r="O71">
            <v>-1.9</v>
          </cell>
          <cell r="P71">
            <v>-10.3</v>
          </cell>
        </row>
        <row r="72">
          <cell r="G72">
            <v>-7.6</v>
          </cell>
          <cell r="I72">
            <v>-6.8</v>
          </cell>
          <cell r="K72">
            <v>-7</v>
          </cell>
          <cell r="L72">
            <v>-3084</v>
          </cell>
          <cell r="M72">
            <v>-1.3</v>
          </cell>
          <cell r="N72">
            <v>-8.1999999999999993</v>
          </cell>
          <cell r="O72">
            <v>-8</v>
          </cell>
          <cell r="P72">
            <v>-9.8000000000000007</v>
          </cell>
        </row>
        <row r="73">
          <cell r="G73">
            <v>21.5</v>
          </cell>
          <cell r="I73">
            <v>18.7</v>
          </cell>
          <cell r="K73">
            <v>17.2</v>
          </cell>
          <cell r="L73">
            <v>18500</v>
          </cell>
          <cell r="M73">
            <v>1.4</v>
          </cell>
          <cell r="N73">
            <v>12.3</v>
          </cell>
          <cell r="O73">
            <v>12.3</v>
          </cell>
          <cell r="P73">
            <v>10.9</v>
          </cell>
        </row>
        <row r="74">
          <cell r="G74">
            <v>41.8</v>
          </cell>
          <cell r="I74">
            <v>21.4</v>
          </cell>
          <cell r="K74">
            <v>21.5</v>
          </cell>
          <cell r="L74">
            <v>269046</v>
          </cell>
          <cell r="M74">
            <v>2.5</v>
          </cell>
          <cell r="N74">
            <v>20.8</v>
          </cell>
          <cell r="O74">
            <v>18</v>
          </cell>
          <cell r="P74">
            <v>61.5</v>
          </cell>
        </row>
        <row r="75">
          <cell r="G75">
            <v>27.7</v>
          </cell>
          <cell r="I75">
            <v>4.3</v>
          </cell>
          <cell r="K75">
            <v>3.1</v>
          </cell>
          <cell r="L75">
            <v>100685</v>
          </cell>
          <cell r="M75">
            <v>0.3</v>
          </cell>
          <cell r="N75">
            <v>0.7</v>
          </cell>
          <cell r="O75">
            <v>0.1</v>
          </cell>
          <cell r="P75">
            <v>17.899999999999999</v>
          </cell>
        </row>
        <row r="76">
          <cell r="G76">
            <v>6.6</v>
          </cell>
          <cell r="I76">
            <v>7.9</v>
          </cell>
          <cell r="K76">
            <v>8.3000000000000007</v>
          </cell>
          <cell r="L76">
            <v>19296</v>
          </cell>
          <cell r="M76">
            <v>0.2</v>
          </cell>
          <cell r="N76">
            <v>1.7</v>
          </cell>
          <cell r="O76">
            <v>2.1</v>
          </cell>
          <cell r="P76">
            <v>-4</v>
          </cell>
        </row>
        <row r="77">
          <cell r="G77">
            <v>9.1</v>
          </cell>
          <cell r="I77">
            <v>-2.9</v>
          </cell>
          <cell r="K77">
            <v>-3.8</v>
          </cell>
          <cell r="L77">
            <v>44427</v>
          </cell>
          <cell r="M77">
            <v>-0.7</v>
          </cell>
          <cell r="N77">
            <v>-6.6</v>
          </cell>
          <cell r="O77">
            <v>-4.7</v>
          </cell>
          <cell r="P77">
            <v>-25.6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DC3BD-BDBF-4D6D-AB89-ACC85D332932}">
  <dimension ref="A1:K83"/>
  <sheetViews>
    <sheetView zoomScaleNormal="100" workbookViewId="0">
      <selection activeCell="N15" sqref="N15"/>
    </sheetView>
  </sheetViews>
  <sheetFormatPr defaultRowHeight="13" x14ac:dyDescent="0.2"/>
  <cols>
    <col min="1" max="2" width="3.08984375" customWidth="1"/>
    <col min="3" max="3" width="20.6328125" customWidth="1"/>
    <col min="4" max="4" width="9.81640625" customWidth="1"/>
    <col min="5" max="5" width="7.6328125" customWidth="1"/>
    <col min="6" max="6" width="8.6328125" customWidth="1"/>
    <col min="7" max="7" width="7.6328125" customWidth="1"/>
    <col min="8" max="8" width="8.6328125" customWidth="1"/>
    <col min="9" max="9" width="7.6328125" customWidth="1"/>
    <col min="10" max="10" width="8.6328125" customWidth="1"/>
    <col min="11" max="11" width="11.453125" customWidth="1"/>
    <col min="12" max="19" width="7.6328125" customWidth="1"/>
  </cols>
  <sheetData>
    <row r="1" spans="1:11" ht="19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2.25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7" customHeight="1" x14ac:dyDescent="0.2">
      <c r="A6" s="7"/>
      <c r="B6" s="8"/>
      <c r="C6" s="9" t="s">
        <v>3</v>
      </c>
      <c r="D6" s="10" t="s">
        <v>4</v>
      </c>
      <c r="E6" s="11"/>
      <c r="F6" s="12"/>
      <c r="G6" s="12"/>
      <c r="H6" s="12"/>
      <c r="I6" s="12"/>
      <c r="J6" s="12"/>
      <c r="K6" s="13"/>
    </row>
    <row r="7" spans="1:11" ht="7" customHeight="1" x14ac:dyDescent="0.2">
      <c r="A7" s="14"/>
      <c r="B7" s="15"/>
      <c r="C7" s="16" t="s">
        <v>3</v>
      </c>
      <c r="D7" s="17"/>
      <c r="E7" s="18"/>
      <c r="F7" s="19"/>
      <c r="G7" s="18"/>
      <c r="H7" s="20"/>
      <c r="I7" s="20"/>
      <c r="J7" s="19"/>
      <c r="K7" s="21"/>
    </row>
    <row r="8" spans="1:11" ht="11.5" customHeight="1" x14ac:dyDescent="0.2">
      <c r="A8" s="22" t="s">
        <v>4</v>
      </c>
      <c r="B8" s="17"/>
      <c r="C8" s="23" t="s">
        <v>5</v>
      </c>
      <c r="D8" s="24" t="s">
        <v>6</v>
      </c>
      <c r="E8" s="25"/>
      <c r="F8" s="24" t="s">
        <v>7</v>
      </c>
      <c r="G8" s="26"/>
      <c r="H8" s="27" t="s">
        <v>8</v>
      </c>
      <c r="I8" s="25"/>
      <c r="J8" s="24" t="s">
        <v>9</v>
      </c>
      <c r="K8" s="28"/>
    </row>
    <row r="9" spans="1:11" ht="11.5" customHeight="1" x14ac:dyDescent="0.2">
      <c r="A9" s="29" t="s">
        <v>10</v>
      </c>
      <c r="B9" s="20"/>
      <c r="C9" s="30"/>
      <c r="D9" s="31"/>
      <c r="E9" s="32" t="s">
        <v>11</v>
      </c>
      <c r="F9" s="33"/>
      <c r="G9" s="34" t="s">
        <v>11</v>
      </c>
      <c r="H9" s="35"/>
      <c r="I9" s="35" t="s">
        <v>11</v>
      </c>
      <c r="J9" s="35"/>
      <c r="K9" s="33" t="s">
        <v>12</v>
      </c>
    </row>
    <row r="10" spans="1:11" ht="11.5" customHeight="1" x14ac:dyDescent="0.2">
      <c r="A10" s="36" t="s">
        <v>4</v>
      </c>
      <c r="B10" s="37"/>
      <c r="C10" s="38" t="s">
        <v>4</v>
      </c>
      <c r="D10" s="39" t="s">
        <v>13</v>
      </c>
      <c r="E10" s="40" t="s">
        <v>14</v>
      </c>
      <c r="F10" s="40" t="s">
        <v>15</v>
      </c>
      <c r="G10" s="41" t="s">
        <v>16</v>
      </c>
      <c r="H10" s="42" t="s">
        <v>15</v>
      </c>
      <c r="I10" s="41" t="s">
        <v>14</v>
      </c>
      <c r="J10" s="42" t="s">
        <v>15</v>
      </c>
      <c r="K10" s="43" t="s">
        <v>17</v>
      </c>
    </row>
    <row r="11" spans="1:11" ht="11.5" customHeight="1" x14ac:dyDescent="0.2">
      <c r="A11" s="36" t="s">
        <v>4</v>
      </c>
      <c r="B11" s="44" t="s">
        <v>18</v>
      </c>
      <c r="C11" s="45" t="s">
        <v>19</v>
      </c>
      <c r="D11" s="46">
        <f>[1]第４号!$F$399</f>
        <v>535410</v>
      </c>
      <c r="E11" s="47">
        <f>[1]第５号!$G$62</f>
        <v>21.8</v>
      </c>
      <c r="F11" s="46">
        <f>[1]第４号!$G$399</f>
        <v>247613</v>
      </c>
      <c r="G11" s="47">
        <f>[1]第５号!$I$62</f>
        <v>7</v>
      </c>
      <c r="H11" s="46">
        <f>[1]第４号!$H$399</f>
        <v>232538</v>
      </c>
      <c r="I11" s="47">
        <f>[1]第５号!$K$62</f>
        <v>6.9</v>
      </c>
      <c r="J11" s="48">
        <f>[1]第４号!$J$399</f>
        <v>287797</v>
      </c>
      <c r="K11" s="49">
        <f>[1]第５号!$L$62</f>
        <v>79606</v>
      </c>
    </row>
    <row r="12" spans="1:11" ht="11.5" customHeight="1" x14ac:dyDescent="0.2">
      <c r="A12" s="50" t="s">
        <v>3</v>
      </c>
      <c r="B12" s="44" t="s">
        <v>20</v>
      </c>
      <c r="C12" s="45" t="s">
        <v>21</v>
      </c>
      <c r="D12" s="46">
        <f>[1]第４号!$F$401</f>
        <v>549975</v>
      </c>
      <c r="E12" s="51">
        <f>[1]第５号!$G$63</f>
        <v>-0.7</v>
      </c>
      <c r="F12" s="46">
        <f>[1]第４号!$G$401</f>
        <v>301726</v>
      </c>
      <c r="G12" s="51">
        <f>[1]第５号!$I$63</f>
        <v>4.7</v>
      </c>
      <c r="H12" s="46">
        <f>[1]第４号!$H$401</f>
        <v>287472</v>
      </c>
      <c r="I12" s="51">
        <f>[1]第５号!$K$63</f>
        <v>5.7</v>
      </c>
      <c r="J12" s="48">
        <f>[1]第４号!$J$401</f>
        <v>248249</v>
      </c>
      <c r="K12" s="52">
        <f>[1]第５号!$L$63</f>
        <v>-17273</v>
      </c>
    </row>
    <row r="13" spans="1:11" ht="11.5" customHeight="1" x14ac:dyDescent="0.2">
      <c r="A13" s="50" t="s">
        <v>22</v>
      </c>
      <c r="B13" s="44" t="s">
        <v>23</v>
      </c>
      <c r="C13" s="45" t="s">
        <v>24</v>
      </c>
      <c r="D13" s="46">
        <f>[1]第４号!$F$402</f>
        <v>551173</v>
      </c>
      <c r="E13" s="51">
        <f>[1]第５号!$G$64</f>
        <v>10</v>
      </c>
      <c r="F13" s="46">
        <f>[1]第４号!$G$402</f>
        <v>256948</v>
      </c>
      <c r="G13" s="51">
        <f>[1]第５号!$I$64</f>
        <v>3.8</v>
      </c>
      <c r="H13" s="46">
        <f>[1]第４号!$H$402</f>
        <v>232191</v>
      </c>
      <c r="I13" s="51">
        <f>[1]第５号!$K$64</f>
        <v>5.0999999999999996</v>
      </c>
      <c r="J13" s="48">
        <f>[1]第４号!$J$402</f>
        <v>294225</v>
      </c>
      <c r="K13" s="52">
        <f>[1]第５号!$L$64</f>
        <v>40702</v>
      </c>
    </row>
    <row r="14" spans="1:11" ht="11.5" customHeight="1" x14ac:dyDescent="0.2">
      <c r="A14" s="50" t="s">
        <v>25</v>
      </c>
      <c r="B14" s="44" t="s">
        <v>26</v>
      </c>
      <c r="C14" s="53" t="s">
        <v>27</v>
      </c>
      <c r="D14" s="46">
        <f>[1]第４号!$F$403</f>
        <v>1200814</v>
      </c>
      <c r="E14" s="51">
        <f>[1]第５号!$G$65</f>
        <v>48.5</v>
      </c>
      <c r="F14" s="46">
        <f>[1]第４号!$G$403</f>
        <v>411034</v>
      </c>
      <c r="G14" s="51">
        <f>[1]第５号!$I$65</f>
        <v>14.5</v>
      </c>
      <c r="H14" s="46">
        <f>[1]第４号!$H$403</f>
        <v>375701</v>
      </c>
      <c r="I14" s="51">
        <f>[1]第５号!$K$65</f>
        <v>18.399999999999999</v>
      </c>
      <c r="J14" s="48">
        <f>[1]第４号!$J$403</f>
        <v>789780</v>
      </c>
      <c r="K14" s="52">
        <f>[1]第５号!$L$65</f>
        <v>340284</v>
      </c>
    </row>
    <row r="15" spans="1:11" ht="11.5" customHeight="1" x14ac:dyDescent="0.2">
      <c r="A15" s="50" t="s">
        <v>28</v>
      </c>
      <c r="B15" s="44" t="s">
        <v>29</v>
      </c>
      <c r="C15" s="54" t="s">
        <v>30</v>
      </c>
      <c r="D15" s="46">
        <f>[1]第４号!$F$404</f>
        <v>828734</v>
      </c>
      <c r="E15" s="51">
        <f>[1]第５号!$G$66</f>
        <v>-0.3</v>
      </c>
      <c r="F15" s="46">
        <f>[1]第４号!$G$404</f>
        <v>348813</v>
      </c>
      <c r="G15" s="51">
        <f>[1]第５号!$I$66</f>
        <v>3.4</v>
      </c>
      <c r="H15" s="46">
        <f>[1]第４号!$H$404</f>
        <v>324813</v>
      </c>
      <c r="I15" s="51">
        <f>[1]第５号!$K$66</f>
        <v>2.6</v>
      </c>
      <c r="J15" s="48">
        <f>[1]第４号!$J$404</f>
        <v>479921</v>
      </c>
      <c r="K15" s="52">
        <f>[1]第５号!$L$66</f>
        <v>-13474</v>
      </c>
    </row>
    <row r="16" spans="1:11" ht="11.5" customHeight="1" x14ac:dyDescent="0.2">
      <c r="A16" s="50" t="s">
        <v>31</v>
      </c>
      <c r="B16" s="44" t="s">
        <v>32</v>
      </c>
      <c r="C16" s="55" t="s">
        <v>33</v>
      </c>
      <c r="D16" s="46">
        <f>[1]第４号!$F$405</f>
        <v>489302</v>
      </c>
      <c r="E16" s="51">
        <f>[1]第５号!$G$67</f>
        <v>-1.3</v>
      </c>
      <c r="F16" s="46">
        <f>[1]第４号!$G$405</f>
        <v>286728</v>
      </c>
      <c r="G16" s="51">
        <f>[1]第５号!$I$67</f>
        <v>3.3</v>
      </c>
      <c r="H16" s="46">
        <f>[1]第４号!$H$405</f>
        <v>240962</v>
      </c>
      <c r="I16" s="51">
        <f>[1]第５号!$K$67</f>
        <v>3.8</v>
      </c>
      <c r="J16" s="48">
        <f>[1]第４号!$J$405</f>
        <v>202574</v>
      </c>
      <c r="K16" s="52">
        <f>[1]第５号!$L$67</f>
        <v>-15172</v>
      </c>
    </row>
    <row r="17" spans="1:11" ht="11.5" customHeight="1" x14ac:dyDescent="0.2">
      <c r="A17" s="50" t="s">
        <v>34</v>
      </c>
      <c r="B17" s="44" t="s">
        <v>35</v>
      </c>
      <c r="C17" s="55" t="s">
        <v>36</v>
      </c>
      <c r="D17" s="46">
        <f>[1]第４号!$F$406</f>
        <v>397221</v>
      </c>
      <c r="E17" s="51">
        <f>[1]第５号!$G$68</f>
        <v>42.6</v>
      </c>
      <c r="F17" s="46">
        <f>[1]第４号!$G$406</f>
        <v>210434</v>
      </c>
      <c r="G17" s="51">
        <f>[1]第５号!$I$68</f>
        <v>15.9</v>
      </c>
      <c r="H17" s="46">
        <f>[1]第４号!$H$406</f>
        <v>200323</v>
      </c>
      <c r="I17" s="51">
        <f>[1]第５号!$K$68</f>
        <v>15.5</v>
      </c>
      <c r="J17" s="48">
        <f>[1]第４号!$J$406</f>
        <v>186787</v>
      </c>
      <c r="K17" s="52">
        <f>[1]第５号!$L$68</f>
        <v>89815</v>
      </c>
    </row>
    <row r="18" spans="1:11" ht="11.5" customHeight="1" x14ac:dyDescent="0.2">
      <c r="A18" s="56" t="s">
        <v>37</v>
      </c>
      <c r="B18" s="44" t="s">
        <v>38</v>
      </c>
      <c r="C18" s="55" t="s">
        <v>39</v>
      </c>
      <c r="D18" s="46">
        <f>[1]第４号!$F$407</f>
        <v>1018359</v>
      </c>
      <c r="E18" s="51">
        <f>[1]第５号!$G$69</f>
        <v>18.8</v>
      </c>
      <c r="F18" s="46">
        <f>[1]第４号!$G$407</f>
        <v>336134</v>
      </c>
      <c r="G18" s="51">
        <f>[1]第５号!$I$69</f>
        <v>-5.4</v>
      </c>
      <c r="H18" s="46">
        <f>[1]第４号!$H$407</f>
        <v>310324</v>
      </c>
      <c r="I18" s="51">
        <f>[1]第５号!$K$69</f>
        <v>-8.5</v>
      </c>
      <c r="J18" s="48">
        <f>[1]第４号!$J$407</f>
        <v>682225</v>
      </c>
      <c r="K18" s="52">
        <f>[1]第５号!$L$69</f>
        <v>179687</v>
      </c>
    </row>
    <row r="19" spans="1:11" ht="11.5" customHeight="1" x14ac:dyDescent="0.2">
      <c r="A19" s="50" t="s">
        <v>40</v>
      </c>
      <c r="B19" s="44" t="s">
        <v>41</v>
      </c>
      <c r="C19" s="53" t="s">
        <v>42</v>
      </c>
      <c r="D19" s="46">
        <f>[1]第４号!$F$408</f>
        <v>554899</v>
      </c>
      <c r="E19" s="51">
        <f>[1]第５号!$G$70</f>
        <v>55</v>
      </c>
      <c r="F19" s="46">
        <f>[1]第４号!$G$408</f>
        <v>281612</v>
      </c>
      <c r="G19" s="51">
        <f>[1]第５号!$I$70</f>
        <v>13</v>
      </c>
      <c r="H19" s="46">
        <f>[1]第４号!$H$408</f>
        <v>271113</v>
      </c>
      <c r="I19" s="51">
        <f>[1]第５号!$K$70</f>
        <v>11.7</v>
      </c>
      <c r="J19" s="48">
        <f>[1]第４号!$J$408</f>
        <v>273287</v>
      </c>
      <c r="K19" s="52">
        <f>[1]第５号!$L$70</f>
        <v>164628</v>
      </c>
    </row>
    <row r="20" spans="1:11" ht="11.5" customHeight="1" x14ac:dyDescent="0.2">
      <c r="A20" s="50" t="s">
        <v>43</v>
      </c>
      <c r="B20" s="57" t="s">
        <v>44</v>
      </c>
      <c r="C20" s="55" t="s">
        <v>45</v>
      </c>
      <c r="D20" s="46">
        <f>[1]第４号!$F$409</f>
        <v>597113</v>
      </c>
      <c r="E20" s="51">
        <f>[1]第５号!$G$71</f>
        <v>-5</v>
      </c>
      <c r="F20" s="46">
        <f>[1]第４号!$G$409</f>
        <v>301870</v>
      </c>
      <c r="G20" s="51">
        <f>[1]第５号!$I$71</f>
        <v>-6.3</v>
      </c>
      <c r="H20" s="46">
        <f>[1]第４号!$H$409</f>
        <v>284137</v>
      </c>
      <c r="I20" s="51">
        <f>[1]第５号!$K$71</f>
        <v>-5.6</v>
      </c>
      <c r="J20" s="48">
        <f>[1]第４号!$J$409</f>
        <v>295243</v>
      </c>
      <c r="K20" s="52">
        <f>[1]第５号!$L$71</f>
        <v>-10714</v>
      </c>
    </row>
    <row r="21" spans="1:11" ht="11.5" customHeight="1" x14ac:dyDescent="0.2">
      <c r="A21" s="50" t="s">
        <v>46</v>
      </c>
      <c r="B21" s="58" t="s">
        <v>47</v>
      </c>
      <c r="C21" s="55" t="s">
        <v>48</v>
      </c>
      <c r="D21" s="46">
        <f>[1]第４号!$F$410</f>
        <v>128390</v>
      </c>
      <c r="E21" s="51">
        <f>[1]第５号!$G$72</f>
        <v>-7.6</v>
      </c>
      <c r="F21" s="46">
        <f>[1]第４号!$G$410</f>
        <v>102931</v>
      </c>
      <c r="G21" s="51">
        <f>[1]第５号!$I$72</f>
        <v>-6.8</v>
      </c>
      <c r="H21" s="46">
        <f>[1]第４号!$H$410</f>
        <v>97177</v>
      </c>
      <c r="I21" s="51">
        <f>[1]第５号!$K$72</f>
        <v>-7</v>
      </c>
      <c r="J21" s="48">
        <f>[1]第４号!$J$410</f>
        <v>25459</v>
      </c>
      <c r="K21" s="52">
        <f>[1]第５号!$L$72</f>
        <v>-3084</v>
      </c>
    </row>
    <row r="22" spans="1:11" ht="11.5" customHeight="1" x14ac:dyDescent="0.2">
      <c r="A22" s="50"/>
      <c r="B22" s="58" t="s">
        <v>49</v>
      </c>
      <c r="C22" s="55" t="s">
        <v>50</v>
      </c>
      <c r="D22" s="46">
        <f>[1]第４号!$F$411</f>
        <v>267624</v>
      </c>
      <c r="E22" s="51">
        <f>[1]第５号!$G$73</f>
        <v>21.5</v>
      </c>
      <c r="F22" s="46">
        <f>[1]第４号!$G$411</f>
        <v>182886</v>
      </c>
      <c r="G22" s="51">
        <f>[1]第５号!$I$73</f>
        <v>18.7</v>
      </c>
      <c r="H22" s="46">
        <f>[1]第４号!$H$411</f>
        <v>173880</v>
      </c>
      <c r="I22" s="51">
        <f>[1]第５号!$K$73</f>
        <v>17.2</v>
      </c>
      <c r="J22" s="48">
        <f>[1]第４号!$J$411</f>
        <v>84738</v>
      </c>
      <c r="K22" s="52">
        <f>[1]第５号!$L$73</f>
        <v>18500</v>
      </c>
    </row>
    <row r="23" spans="1:11" ht="11.5" customHeight="1" x14ac:dyDescent="0.2">
      <c r="A23" s="50"/>
      <c r="B23" s="58" t="s">
        <v>51</v>
      </c>
      <c r="C23" s="55" t="s">
        <v>52</v>
      </c>
      <c r="D23" s="46">
        <f>[1]第４号!$F$412</f>
        <v>1119893</v>
      </c>
      <c r="E23" s="51">
        <f>[1]第５号!$G$74</f>
        <v>41.8</v>
      </c>
      <c r="F23" s="46">
        <f>[1]第４号!$G$412</f>
        <v>344424</v>
      </c>
      <c r="G23" s="51">
        <f>[1]第５号!$I$74</f>
        <v>21.4</v>
      </c>
      <c r="H23" s="46">
        <f>[1]第４号!$H$412</f>
        <v>339429</v>
      </c>
      <c r="I23" s="51">
        <f>[1]第５号!$K$74</f>
        <v>21.5</v>
      </c>
      <c r="J23" s="48">
        <f>[1]第４号!$J$412</f>
        <v>775469</v>
      </c>
      <c r="K23" s="52">
        <f>[1]第５号!$L$74</f>
        <v>269046</v>
      </c>
    </row>
    <row r="24" spans="1:11" ht="11.5" customHeight="1" x14ac:dyDescent="0.2">
      <c r="A24" s="36" t="s">
        <v>4</v>
      </c>
      <c r="B24" s="59" t="s">
        <v>53</v>
      </c>
      <c r="C24" s="55" t="s">
        <v>54</v>
      </c>
      <c r="D24" s="46">
        <f>[1]第４号!$F$413</f>
        <v>511614</v>
      </c>
      <c r="E24" s="51">
        <f>[1]第５号!$G$75</f>
        <v>27.7</v>
      </c>
      <c r="F24" s="46">
        <f>[1]第４号!$G$413</f>
        <v>250390</v>
      </c>
      <c r="G24" s="51">
        <f>[1]第５号!$I$75</f>
        <v>4.3</v>
      </c>
      <c r="H24" s="46">
        <f>[1]第４号!$H$413</f>
        <v>237295</v>
      </c>
      <c r="I24" s="51">
        <f>[1]第５号!$K$75</f>
        <v>3.1</v>
      </c>
      <c r="J24" s="48">
        <f>[1]第４号!$J$413</f>
        <v>261224</v>
      </c>
      <c r="K24" s="52">
        <f>[1]第５号!$L$75</f>
        <v>100685</v>
      </c>
    </row>
    <row r="25" spans="1:11" ht="11.5" customHeight="1" x14ac:dyDescent="0.2">
      <c r="A25" s="36"/>
      <c r="B25" s="60" t="s">
        <v>55</v>
      </c>
      <c r="C25" s="45" t="s">
        <v>56</v>
      </c>
      <c r="D25" s="46">
        <f>[1]第４号!$F$414</f>
        <v>655211</v>
      </c>
      <c r="E25" s="51">
        <f>[1]第５号!$G$76</f>
        <v>6.6</v>
      </c>
      <c r="F25" s="46">
        <f>[1]第４号!$G$414</f>
        <v>295884</v>
      </c>
      <c r="G25" s="51">
        <f>[1]第５号!$I$76</f>
        <v>7.9</v>
      </c>
      <c r="H25" s="46">
        <f>[1]第４号!$H$414</f>
        <v>274906</v>
      </c>
      <c r="I25" s="51">
        <f>[1]第５号!$K$76</f>
        <v>8.3000000000000007</v>
      </c>
      <c r="J25" s="48">
        <f>[1]第４号!$J$414</f>
        <v>359327</v>
      </c>
      <c r="K25" s="52">
        <f>[1]第５号!$L$76</f>
        <v>19296</v>
      </c>
    </row>
    <row r="26" spans="1:11" ht="11.5" customHeight="1" x14ac:dyDescent="0.2">
      <c r="A26" s="61" t="s">
        <v>4</v>
      </c>
      <c r="B26" s="62" t="s">
        <v>57</v>
      </c>
      <c r="C26" s="63" t="s">
        <v>58</v>
      </c>
      <c r="D26" s="46">
        <f>[1]第４号!$F$415</f>
        <v>456085</v>
      </c>
      <c r="E26" s="51">
        <f>[1]第５号!$G$77</f>
        <v>9.1</v>
      </c>
      <c r="F26" s="46">
        <f>[1]第４号!$G$415</f>
        <v>218650</v>
      </c>
      <c r="G26" s="51">
        <f>[1]第５号!$I$77</f>
        <v>-2.9</v>
      </c>
      <c r="H26" s="46">
        <f>[1]第４号!$H$415</f>
        <v>199898</v>
      </c>
      <c r="I26" s="51">
        <f>[1]第５号!$K$77</f>
        <v>-3.8</v>
      </c>
      <c r="J26" s="64">
        <f>[1]第４号!$J$415</f>
        <v>237435</v>
      </c>
      <c r="K26" s="52">
        <f>[1]第５号!$L$77</f>
        <v>44427</v>
      </c>
    </row>
    <row r="27" spans="1:11" ht="11.5" customHeight="1" x14ac:dyDescent="0.2">
      <c r="A27" s="36" t="s">
        <v>4</v>
      </c>
      <c r="B27" s="44" t="s">
        <v>18</v>
      </c>
      <c r="C27" s="45" t="s">
        <v>19</v>
      </c>
      <c r="D27" s="65">
        <f>[1]第４号!$F$334</f>
        <v>634138</v>
      </c>
      <c r="E27" s="66">
        <f>[1]第５号!$G$9</f>
        <v>26.5</v>
      </c>
      <c r="F27" s="65">
        <f>[1]第４号!$G$334</f>
        <v>273415</v>
      </c>
      <c r="G27" s="66">
        <f>[1]第５号!$I$9</f>
        <v>9.1</v>
      </c>
      <c r="H27" s="67">
        <f>[1]第４号!$H$334</f>
        <v>253813</v>
      </c>
      <c r="I27" s="66">
        <f>[1]第５号!$K$9</f>
        <v>9.1</v>
      </c>
      <c r="J27" s="68">
        <f>[1]第４号!$J$334</f>
        <v>360723</v>
      </c>
      <c r="K27" s="69">
        <f>[1]第５号!$L$9</f>
        <v>110308</v>
      </c>
    </row>
    <row r="28" spans="1:11" ht="11.5" customHeight="1" x14ac:dyDescent="0.2">
      <c r="A28" s="36" t="s">
        <v>4</v>
      </c>
      <c r="B28" s="44" t="s">
        <v>20</v>
      </c>
      <c r="C28" s="45" t="s">
        <v>21</v>
      </c>
      <c r="D28" s="70">
        <f>[1]第４号!$F$336</f>
        <v>762039</v>
      </c>
      <c r="E28" s="51">
        <f>[1]第５号!$G$10</f>
        <v>-15.1</v>
      </c>
      <c r="F28" s="70">
        <f>[1]第４号!$G$336</f>
        <v>341008</v>
      </c>
      <c r="G28" s="51">
        <f>[1]第５号!$I$10</f>
        <v>-2.5</v>
      </c>
      <c r="H28" s="46">
        <f>[1]第４号!$H$336</f>
        <v>315488</v>
      </c>
      <c r="I28" s="51">
        <f>[1]第５号!$K$10</f>
        <v>-3.9</v>
      </c>
      <c r="J28" s="48">
        <f>[1]第４号!$J$336</f>
        <v>421031</v>
      </c>
      <c r="K28" s="52">
        <f>[1]第５号!$L$10</f>
        <v>-127171</v>
      </c>
    </row>
    <row r="29" spans="1:11" ht="11.5" customHeight="1" x14ac:dyDescent="0.2">
      <c r="A29" s="50" t="s">
        <v>22</v>
      </c>
      <c r="B29" s="44" t="s">
        <v>23</v>
      </c>
      <c r="C29" s="45" t="s">
        <v>24</v>
      </c>
      <c r="D29" s="70">
        <f>[1]第４号!$F$337</f>
        <v>602458</v>
      </c>
      <c r="E29" s="51">
        <f>[1]第５号!$G$11</f>
        <v>6.7</v>
      </c>
      <c r="F29" s="70">
        <f>[1]第４号!$G$337</f>
        <v>264512</v>
      </c>
      <c r="G29" s="51">
        <f>[1]第５号!$I$11</f>
        <v>1.5</v>
      </c>
      <c r="H29" s="46">
        <f>[1]第４号!$H$337</f>
        <v>234820</v>
      </c>
      <c r="I29" s="51">
        <f>[1]第５号!$K$11</f>
        <v>2</v>
      </c>
      <c r="J29" s="48">
        <f>[1]第４号!$J$337</f>
        <v>337946</v>
      </c>
      <c r="K29" s="52">
        <f>[1]第５号!$L$11</f>
        <v>33975</v>
      </c>
    </row>
    <row r="30" spans="1:11" ht="11.5" customHeight="1" x14ac:dyDescent="0.2">
      <c r="A30" s="50" t="s">
        <v>25</v>
      </c>
      <c r="B30" s="44" t="s">
        <v>26</v>
      </c>
      <c r="C30" s="53" t="s">
        <v>27</v>
      </c>
      <c r="D30" s="70">
        <f>[1]第４号!$F$338</f>
        <v>1331424</v>
      </c>
      <c r="E30" s="51">
        <f>[1]第５号!$G$12</f>
        <v>24.2</v>
      </c>
      <c r="F30" s="70">
        <f>[1]第４号!$G$338</f>
        <v>465242</v>
      </c>
      <c r="G30" s="51">
        <f>[1]第５号!$I$12</f>
        <v>10.9</v>
      </c>
      <c r="H30" s="46">
        <f>[1]第４号!$H$338</f>
        <v>406022</v>
      </c>
      <c r="I30" s="51">
        <f>[1]第５号!$K$12</f>
        <v>6.7</v>
      </c>
      <c r="J30" s="48">
        <f>[1]第４号!$J$338</f>
        <v>866182</v>
      </c>
      <c r="K30" s="52">
        <f>[1]第５号!$L$12</f>
        <v>213651</v>
      </c>
    </row>
    <row r="31" spans="1:11" ht="11.5" customHeight="1" x14ac:dyDescent="0.2">
      <c r="A31" s="50" t="s">
        <v>28</v>
      </c>
      <c r="B31" s="44" t="s">
        <v>29</v>
      </c>
      <c r="C31" s="54" t="s">
        <v>30</v>
      </c>
      <c r="D31" s="70">
        <f>[1]第４号!$F$339</f>
        <v>933102</v>
      </c>
      <c r="E31" s="51">
        <f>[1]第５号!$G$13</f>
        <v>-3.1</v>
      </c>
      <c r="F31" s="70">
        <f>[1]第４号!$G$339</f>
        <v>382930</v>
      </c>
      <c r="G31" s="51">
        <f>[1]第５号!$I$13</f>
        <v>2.7</v>
      </c>
      <c r="H31" s="46">
        <f>[1]第４号!$H$339</f>
        <v>356582</v>
      </c>
      <c r="I31" s="51">
        <f>[1]第５号!$K$13</f>
        <v>1</v>
      </c>
      <c r="J31" s="48">
        <f>[1]第４号!$J$339</f>
        <v>550172</v>
      </c>
      <c r="K31" s="52">
        <f>[1]第５号!$L$13</f>
        <v>-40260</v>
      </c>
    </row>
    <row r="32" spans="1:11" ht="11.5" customHeight="1" x14ac:dyDescent="0.2">
      <c r="A32" s="50" t="s">
        <v>31</v>
      </c>
      <c r="B32" s="44" t="s">
        <v>32</v>
      </c>
      <c r="C32" s="55" t="s">
        <v>33</v>
      </c>
      <c r="D32" s="70">
        <f>[1]第４号!$F$340</f>
        <v>512521</v>
      </c>
      <c r="E32" s="51">
        <f>[1]第５号!$G$14</f>
        <v>-8</v>
      </c>
      <c r="F32" s="70">
        <f>[1]第４号!$G$340</f>
        <v>283308</v>
      </c>
      <c r="G32" s="51">
        <f>[1]第５号!$I$14</f>
        <v>-1.5</v>
      </c>
      <c r="H32" s="46">
        <f>[1]第４号!$H$340</f>
        <v>232781</v>
      </c>
      <c r="I32" s="51">
        <f>[1]第５号!$K$14</f>
        <v>1.6</v>
      </c>
      <c r="J32" s="48">
        <f>[1]第４号!$J$340</f>
        <v>229213</v>
      </c>
      <c r="K32" s="52">
        <f>[1]第５号!$L$14</f>
        <v>-40367</v>
      </c>
    </row>
    <row r="33" spans="1:11" ht="11.5" customHeight="1" x14ac:dyDescent="0.2">
      <c r="A33" s="50" t="s">
        <v>34</v>
      </c>
      <c r="B33" s="44" t="s">
        <v>35</v>
      </c>
      <c r="C33" s="55" t="s">
        <v>36</v>
      </c>
      <c r="D33" s="70">
        <f>[1]第４号!$F$341</f>
        <v>388458</v>
      </c>
      <c r="E33" s="51">
        <f>[1]第５号!$G$15</f>
        <v>27</v>
      </c>
      <c r="F33" s="70">
        <f>[1]第４号!$G$341</f>
        <v>196579</v>
      </c>
      <c r="G33" s="51">
        <f>[1]第５号!$I$15</f>
        <v>7.4</v>
      </c>
      <c r="H33" s="46">
        <f>[1]第４号!$H$341</f>
        <v>187068</v>
      </c>
      <c r="I33" s="51">
        <f>[1]第５号!$K$15</f>
        <v>7.8</v>
      </c>
      <c r="J33" s="48">
        <f>[1]第４号!$J$341</f>
        <v>191879</v>
      </c>
      <c r="K33" s="52">
        <f>[1]第５号!$L$15</f>
        <v>69248</v>
      </c>
    </row>
    <row r="34" spans="1:11" ht="11.5" customHeight="1" x14ac:dyDescent="0.2">
      <c r="A34" s="56">
        <v>30</v>
      </c>
      <c r="B34" s="44" t="s">
        <v>38</v>
      </c>
      <c r="C34" s="55" t="s">
        <v>39</v>
      </c>
      <c r="D34" s="70">
        <f>[1]第４号!$F$342</f>
        <v>1299533</v>
      </c>
      <c r="E34" s="51">
        <f>[1]第５号!$G$16</f>
        <v>40.700000000000003</v>
      </c>
      <c r="F34" s="70">
        <f>[1]第４号!$G$342</f>
        <v>414769</v>
      </c>
      <c r="G34" s="51">
        <f>[1]第５号!$I$16</f>
        <v>9.6999999999999993</v>
      </c>
      <c r="H34" s="46">
        <f>[1]第４号!$H$342</f>
        <v>362552</v>
      </c>
      <c r="I34" s="51">
        <f>[1]第５号!$K$16</f>
        <v>1.5</v>
      </c>
      <c r="J34" s="48">
        <f>[1]第４号!$J$342</f>
        <v>884764</v>
      </c>
      <c r="K34" s="52">
        <f>[1]第５号!$L$16</f>
        <v>339582</v>
      </c>
    </row>
    <row r="35" spans="1:11" ht="11.5" customHeight="1" x14ac:dyDescent="0.2">
      <c r="A35" s="50" t="s">
        <v>40</v>
      </c>
      <c r="B35" s="44" t="s">
        <v>41</v>
      </c>
      <c r="C35" s="53" t="s">
        <v>42</v>
      </c>
      <c r="D35" s="70">
        <f>[1]第４号!$F$343</f>
        <v>440104</v>
      </c>
      <c r="E35" s="51">
        <f>[1]第５号!$G$17</f>
        <v>-21.3</v>
      </c>
      <c r="F35" s="70">
        <f>[1]第４号!$G$343</f>
        <v>278145</v>
      </c>
      <c r="G35" s="51">
        <f>[1]第５号!$I$17</f>
        <v>6.8</v>
      </c>
      <c r="H35" s="46">
        <f>[1]第４号!$H$343</f>
        <v>265821</v>
      </c>
      <c r="I35" s="51">
        <f>[1]第５号!$K$17</f>
        <v>9.3000000000000007</v>
      </c>
      <c r="J35" s="48">
        <f>[1]第４号!$J$343</f>
        <v>161959</v>
      </c>
      <c r="K35" s="52">
        <f>[1]第５号!$L$17</f>
        <v>-136729</v>
      </c>
    </row>
    <row r="36" spans="1:11" ht="11.5" customHeight="1" x14ac:dyDescent="0.2">
      <c r="A36" s="50" t="s">
        <v>43</v>
      </c>
      <c r="B36" s="57" t="s">
        <v>44</v>
      </c>
      <c r="C36" s="55" t="s">
        <v>45</v>
      </c>
      <c r="D36" s="70">
        <f>[1]第４号!$F$344</f>
        <v>625979</v>
      </c>
      <c r="E36" s="51">
        <f>[1]第５号!$G$18</f>
        <v>21.7</v>
      </c>
      <c r="F36" s="70">
        <f>[1]第４号!$G$344</f>
        <v>319761</v>
      </c>
      <c r="G36" s="51">
        <f>[1]第５号!$I$18</f>
        <v>1.9</v>
      </c>
      <c r="H36" s="46">
        <f>[1]第４号!$H$344</f>
        <v>292262</v>
      </c>
      <c r="I36" s="51">
        <f>[1]第５号!$K$18</f>
        <v>0.6</v>
      </c>
      <c r="J36" s="48">
        <f>[1]第４号!$J$344</f>
        <v>306218</v>
      </c>
      <c r="K36" s="52">
        <f>[1]第５号!$L$18</f>
        <v>105296</v>
      </c>
    </row>
    <row r="37" spans="1:11" ht="11.5" customHeight="1" x14ac:dyDescent="0.2">
      <c r="A37" s="50" t="s">
        <v>46</v>
      </c>
      <c r="B37" s="58" t="s">
        <v>47</v>
      </c>
      <c r="C37" s="55" t="s">
        <v>48</v>
      </c>
      <c r="D37" s="70">
        <f>[1]第４号!$F$345</f>
        <v>152370</v>
      </c>
      <c r="E37" s="51">
        <f>[1]第５号!$G$19</f>
        <v>-7.3</v>
      </c>
      <c r="F37" s="70">
        <f>[1]第４号!$G$345</f>
        <v>123744</v>
      </c>
      <c r="G37" s="51">
        <f>[1]第５号!$I$19</f>
        <v>-3.6</v>
      </c>
      <c r="H37" s="46">
        <f>[1]第４号!$H$345</f>
        <v>114169</v>
      </c>
      <c r="I37" s="51">
        <f>[1]第５号!$K$19</f>
        <v>-1.9</v>
      </c>
      <c r="J37" s="48">
        <f>[1]第４号!$J$345</f>
        <v>28626</v>
      </c>
      <c r="K37" s="52">
        <f>[1]第５号!$L$19</f>
        <v>-7331</v>
      </c>
    </row>
    <row r="38" spans="1:11" ht="11.5" customHeight="1" x14ac:dyDescent="0.2">
      <c r="A38" s="50"/>
      <c r="B38" s="58" t="s">
        <v>49</v>
      </c>
      <c r="C38" s="55" t="s">
        <v>50</v>
      </c>
      <c r="D38" s="70">
        <f>[1]第４号!$F$346</f>
        <v>286658</v>
      </c>
      <c r="E38" s="51">
        <f>[1]第５号!$G$20</f>
        <v>15.5</v>
      </c>
      <c r="F38" s="70">
        <f>[1]第４号!$G$346</f>
        <v>169875</v>
      </c>
      <c r="G38" s="51">
        <f>[1]第５号!$I$20</f>
        <v>9.3000000000000007</v>
      </c>
      <c r="H38" s="46">
        <f>[1]第４号!$H$346</f>
        <v>164055</v>
      </c>
      <c r="I38" s="51">
        <f>[1]第５号!$K$20</f>
        <v>9.6999999999999993</v>
      </c>
      <c r="J38" s="48">
        <f>[1]第４号!$J$346</f>
        <v>116783</v>
      </c>
      <c r="K38" s="52">
        <f>[1]第５号!$L$20</f>
        <v>23971</v>
      </c>
    </row>
    <row r="39" spans="1:11" ht="11.5" customHeight="1" x14ac:dyDescent="0.2">
      <c r="A39" s="50"/>
      <c r="B39" s="58" t="s">
        <v>51</v>
      </c>
      <c r="C39" s="55" t="s">
        <v>52</v>
      </c>
      <c r="D39" s="70">
        <f>[1]第４号!$F$347</f>
        <v>1218248</v>
      </c>
      <c r="E39" s="51">
        <f>[1]第５号!$G$21</f>
        <v>67.5</v>
      </c>
      <c r="F39" s="70">
        <f>[1]第４号!$G$347</f>
        <v>366918</v>
      </c>
      <c r="G39" s="51">
        <f>[1]第５号!$I$21</f>
        <v>39.9</v>
      </c>
      <c r="H39" s="46">
        <f>[1]第４号!$H$347</f>
        <v>362183</v>
      </c>
      <c r="I39" s="51">
        <f>[1]第５号!$K$21</f>
        <v>40.5</v>
      </c>
      <c r="J39" s="48">
        <f>[1]第４号!$J$347</f>
        <v>851330</v>
      </c>
      <c r="K39" s="52">
        <f>[1]第５号!$L$21</f>
        <v>386148</v>
      </c>
    </row>
    <row r="40" spans="1:11" ht="11.5" customHeight="1" x14ac:dyDescent="0.2">
      <c r="A40" s="36" t="s">
        <v>4</v>
      </c>
      <c r="B40" s="59" t="s">
        <v>53</v>
      </c>
      <c r="C40" s="55" t="s">
        <v>54</v>
      </c>
      <c r="D40" s="70">
        <f>[1]第４号!$F$348</f>
        <v>604046</v>
      </c>
      <c r="E40" s="51">
        <f>[1]第５号!$G$22</f>
        <v>33.799999999999997</v>
      </c>
      <c r="F40" s="70">
        <f>[1]第４号!$G$348</f>
        <v>285277</v>
      </c>
      <c r="G40" s="51">
        <f>[1]第５号!$I$22</f>
        <v>6.1</v>
      </c>
      <c r="H40" s="46">
        <f>[1]第４号!$H$348</f>
        <v>268111</v>
      </c>
      <c r="I40" s="51">
        <f>[1]第５号!$K$22</f>
        <v>4.5</v>
      </c>
      <c r="J40" s="48">
        <f>[1]第４号!$J$348</f>
        <v>318769</v>
      </c>
      <c r="K40" s="52">
        <f>[1]第５号!$L$22</f>
        <v>136207</v>
      </c>
    </row>
    <row r="41" spans="1:11" ht="11.5" customHeight="1" x14ac:dyDescent="0.2">
      <c r="A41" s="36"/>
      <c r="B41" s="60" t="s">
        <v>55</v>
      </c>
      <c r="C41" s="45" t="s">
        <v>56</v>
      </c>
      <c r="D41" s="70">
        <f>[1]第４号!$F$349</f>
        <v>657050</v>
      </c>
      <c r="E41" s="51">
        <f>[1]第５号!$G$23</f>
        <v>20</v>
      </c>
      <c r="F41" s="70">
        <f>[1]第４号!$G$349</f>
        <v>288293</v>
      </c>
      <c r="G41" s="51">
        <f>[1]第５号!$I$23</f>
        <v>5.8</v>
      </c>
      <c r="H41" s="46">
        <f>[1]第４号!$H$349</f>
        <v>261756</v>
      </c>
      <c r="I41" s="51">
        <f>[1]第５号!$K$23</f>
        <v>6.2</v>
      </c>
      <c r="J41" s="48">
        <f>[1]第４号!$J$349</f>
        <v>368757</v>
      </c>
      <c r="K41" s="52">
        <f>[1]第５号!$L$23</f>
        <v>93578</v>
      </c>
    </row>
    <row r="42" spans="1:11" ht="11.5" customHeight="1" x14ac:dyDescent="0.2">
      <c r="A42" s="61"/>
      <c r="B42" s="62" t="s">
        <v>57</v>
      </c>
      <c r="C42" s="63" t="s">
        <v>58</v>
      </c>
      <c r="D42" s="71">
        <f>[1]第４号!$F$350</f>
        <v>354741</v>
      </c>
      <c r="E42" s="72">
        <f>[1]第５号!$G$24</f>
        <v>6.3</v>
      </c>
      <c r="F42" s="71">
        <f>[1]第４号!$G$350</f>
        <v>201903</v>
      </c>
      <c r="G42" s="72">
        <f>[1]第５号!$I$24</f>
        <v>2.9</v>
      </c>
      <c r="H42" s="73">
        <f>[1]第４号!$H$350</f>
        <v>180810</v>
      </c>
      <c r="I42" s="72">
        <f>[1]第５号!$K$24</f>
        <v>3</v>
      </c>
      <c r="J42" s="64">
        <f>[1]第４号!$J$350</f>
        <v>152838</v>
      </c>
      <c r="K42" s="74">
        <f>[1]第５号!$L$24</f>
        <v>15071</v>
      </c>
    </row>
    <row r="43" spans="1:11" ht="11.5" customHeight="1" x14ac:dyDescent="0.2">
      <c r="A43" s="75" t="s">
        <v>59</v>
      </c>
      <c r="B43" s="76"/>
      <c r="C43" s="76"/>
      <c r="D43" s="77"/>
      <c r="E43" s="77"/>
      <c r="F43" s="77"/>
      <c r="G43" s="77"/>
      <c r="H43" s="77"/>
      <c r="I43" s="77"/>
      <c r="J43" s="77"/>
      <c r="K43" s="77"/>
    </row>
    <row r="44" spans="1:11" ht="11.5" customHeight="1" x14ac:dyDescent="0.2">
      <c r="A44" s="77"/>
      <c r="B44" s="4"/>
      <c r="C44" s="4"/>
      <c r="D44" s="77"/>
      <c r="E44" s="77"/>
      <c r="F44" s="77"/>
      <c r="G44" s="77"/>
      <c r="H44" s="77"/>
      <c r="I44" s="77"/>
      <c r="J44" s="77"/>
      <c r="K44" s="77"/>
    </row>
    <row r="45" spans="1:11" ht="11.5" customHeight="1" x14ac:dyDescent="0.2">
      <c r="A45" s="5" t="s">
        <v>60</v>
      </c>
      <c r="B45" s="6"/>
      <c r="C45" s="6"/>
      <c r="D45" s="78"/>
      <c r="E45" s="78"/>
      <c r="F45" s="78"/>
      <c r="G45" s="78"/>
      <c r="H45" s="78"/>
      <c r="I45" s="78"/>
      <c r="J45" s="78"/>
      <c r="K45" s="78"/>
    </row>
    <row r="46" spans="1:11" ht="2.25" customHeight="1" x14ac:dyDescent="0.2">
      <c r="A46" s="79"/>
      <c r="B46" s="79"/>
      <c r="C46" s="79"/>
      <c r="D46" s="78"/>
      <c r="E46" s="78"/>
      <c r="F46" s="78"/>
      <c r="G46" s="78"/>
      <c r="H46" s="78"/>
      <c r="I46" s="78"/>
      <c r="J46" s="78"/>
      <c r="K46" s="78"/>
    </row>
    <row r="47" spans="1:11" ht="7" customHeight="1" x14ac:dyDescent="0.2">
      <c r="A47" s="80" t="s">
        <v>61</v>
      </c>
      <c r="B47" s="11"/>
      <c r="C47" s="81" t="s">
        <v>3</v>
      </c>
      <c r="D47" s="82"/>
      <c r="E47" s="83"/>
      <c r="F47" s="84"/>
      <c r="G47" s="82"/>
      <c r="H47" s="85"/>
      <c r="I47" s="82"/>
      <c r="J47" s="85"/>
      <c r="K47" s="83"/>
    </row>
    <row r="48" spans="1:11" ht="11.5" customHeight="1" x14ac:dyDescent="0.2">
      <c r="A48" s="22"/>
      <c r="B48" s="17"/>
      <c r="C48" s="86" t="s">
        <v>62</v>
      </c>
      <c r="D48" s="87" t="s">
        <v>63</v>
      </c>
      <c r="E48" s="88"/>
      <c r="F48" s="89" t="s">
        <v>64</v>
      </c>
      <c r="G48" s="88"/>
      <c r="H48" s="90" t="s">
        <v>65</v>
      </c>
      <c r="I48" s="91"/>
      <c r="J48" s="90" t="s">
        <v>66</v>
      </c>
      <c r="K48" s="91"/>
    </row>
    <row r="49" spans="1:11" ht="11.5" customHeight="1" x14ac:dyDescent="0.2">
      <c r="A49" s="29" t="s">
        <v>10</v>
      </c>
      <c r="B49" s="92"/>
      <c r="C49" s="93"/>
      <c r="D49" s="94"/>
      <c r="E49" s="94" t="s">
        <v>12</v>
      </c>
      <c r="F49" s="95"/>
      <c r="G49" s="94" t="s">
        <v>11</v>
      </c>
      <c r="H49" s="94"/>
      <c r="I49" s="96" t="s">
        <v>11</v>
      </c>
      <c r="J49" s="97"/>
      <c r="K49" s="95" t="s">
        <v>11</v>
      </c>
    </row>
    <row r="50" spans="1:11" ht="11.5" customHeight="1" x14ac:dyDescent="0.2">
      <c r="A50" s="98"/>
      <c r="B50" s="37"/>
      <c r="C50" s="99" t="s">
        <v>67</v>
      </c>
      <c r="D50" s="100" t="s">
        <v>68</v>
      </c>
      <c r="E50" s="100" t="s">
        <v>68</v>
      </c>
      <c r="F50" s="101" t="s">
        <v>69</v>
      </c>
      <c r="G50" s="100" t="s">
        <v>16</v>
      </c>
      <c r="H50" s="100" t="s">
        <v>69</v>
      </c>
      <c r="I50" s="100" t="s">
        <v>16</v>
      </c>
      <c r="J50" s="100" t="s">
        <v>69</v>
      </c>
      <c r="K50" s="100" t="s">
        <v>16</v>
      </c>
    </row>
    <row r="51" spans="1:11" ht="11.5" customHeight="1" x14ac:dyDescent="0.2">
      <c r="A51" s="36"/>
      <c r="B51" s="44" t="s">
        <v>18</v>
      </c>
      <c r="C51" s="45" t="s">
        <v>19</v>
      </c>
      <c r="D51" s="102">
        <f>[1]第３号!$F$412</f>
        <v>18.600000000000001</v>
      </c>
      <c r="E51" s="103">
        <f>[1]第５号!$M$62</f>
        <v>0.3</v>
      </c>
      <c r="F51" s="102">
        <f>[1]第３号!$G$412</f>
        <v>143</v>
      </c>
      <c r="G51" s="103">
        <f>[1]第５号!$N$62</f>
        <v>1.9</v>
      </c>
      <c r="H51" s="102">
        <f>[1]第３号!$H$412</f>
        <v>133.80000000000001</v>
      </c>
      <c r="I51" s="103">
        <f>[1]第５号!$O$62</f>
        <v>2</v>
      </c>
      <c r="J51" s="102">
        <f>[1]第３号!$I$412</f>
        <v>9.1999999999999993</v>
      </c>
      <c r="K51" s="103">
        <f>[1]第５号!$P$62</f>
        <v>-1.1000000000000001</v>
      </c>
    </row>
    <row r="52" spans="1:11" ht="11.5" customHeight="1" x14ac:dyDescent="0.2">
      <c r="A52" s="36"/>
      <c r="B52" s="44" t="s">
        <v>20</v>
      </c>
      <c r="C52" s="45" t="s">
        <v>21</v>
      </c>
      <c r="D52" s="104">
        <f>[1]第３号!$F$414</f>
        <v>20.100000000000001</v>
      </c>
      <c r="E52" s="103">
        <f>[1]第５号!$M$63</f>
        <v>-0.8</v>
      </c>
      <c r="F52" s="104">
        <f>[1]第３号!$G$414</f>
        <v>158.19999999999999</v>
      </c>
      <c r="G52" s="103">
        <f>[1]第５号!$N$63</f>
        <v>-3</v>
      </c>
      <c r="H52" s="104">
        <f>[1]第３号!$H$414</f>
        <v>151.30000000000001</v>
      </c>
      <c r="I52" s="103">
        <f>[1]第５号!$O$63</f>
        <v>0.2</v>
      </c>
      <c r="J52" s="104">
        <f>[1]第３号!$I$414</f>
        <v>6.9</v>
      </c>
      <c r="K52" s="103">
        <f>[1]第５号!$P$63</f>
        <v>-43</v>
      </c>
    </row>
    <row r="53" spans="1:11" ht="11.5" customHeight="1" x14ac:dyDescent="0.2">
      <c r="A53" s="50" t="s">
        <v>22</v>
      </c>
      <c r="B53" s="44" t="s">
        <v>23</v>
      </c>
      <c r="C53" s="45" t="s">
        <v>24</v>
      </c>
      <c r="D53" s="104">
        <f>[1]第３号!$F$415</f>
        <v>20</v>
      </c>
      <c r="E53" s="103">
        <f>[1]第５号!$M$64</f>
        <v>0.2</v>
      </c>
      <c r="F53" s="104">
        <f>[1]第３号!$G$415</f>
        <v>161.6</v>
      </c>
      <c r="G53" s="103">
        <f>[1]第５号!$N$64</f>
        <v>1.1000000000000001</v>
      </c>
      <c r="H53" s="104">
        <f>[1]第３号!$H$415</f>
        <v>147.9</v>
      </c>
      <c r="I53" s="103">
        <f>[1]第５号!$O$64</f>
        <v>1.7</v>
      </c>
      <c r="J53" s="104">
        <f>[1]第３号!$I$415</f>
        <v>13.7</v>
      </c>
      <c r="K53" s="103">
        <f>[1]第５号!$P$64</f>
        <v>-2.8</v>
      </c>
    </row>
    <row r="54" spans="1:11" ht="11.5" customHeight="1" x14ac:dyDescent="0.2">
      <c r="A54" s="50" t="s">
        <v>25</v>
      </c>
      <c r="B54" s="44" t="s">
        <v>26</v>
      </c>
      <c r="C54" s="53" t="s">
        <v>27</v>
      </c>
      <c r="D54" s="104">
        <f>[1]第３号!$F$416</f>
        <v>17.8</v>
      </c>
      <c r="E54" s="103">
        <f>[1]第５号!$M$65</f>
        <v>-1.1000000000000001</v>
      </c>
      <c r="F54" s="104">
        <f>[1]第３号!$G$416</f>
        <v>143.19999999999999</v>
      </c>
      <c r="G54" s="103">
        <f>[1]第５号!$N$65</f>
        <v>-9.6999999999999993</v>
      </c>
      <c r="H54" s="104">
        <f>[1]第３号!$H$416</f>
        <v>134.30000000000001</v>
      </c>
      <c r="I54" s="103">
        <f>[1]第５号!$O$65</f>
        <v>-9</v>
      </c>
      <c r="J54" s="104">
        <f>[1]第３号!$I$416</f>
        <v>8.9</v>
      </c>
      <c r="K54" s="103">
        <f>[1]第５号!$P$65</f>
        <v>-19.8</v>
      </c>
    </row>
    <row r="55" spans="1:11" ht="11.5" customHeight="1" x14ac:dyDescent="0.2">
      <c r="A55" s="50" t="s">
        <v>28</v>
      </c>
      <c r="B55" s="44" t="s">
        <v>29</v>
      </c>
      <c r="C55" s="54" t="s">
        <v>30</v>
      </c>
      <c r="D55" s="104">
        <f>[1]第３号!$F$417</f>
        <v>19.3</v>
      </c>
      <c r="E55" s="103">
        <f>[1]第５号!$M$66</f>
        <v>0.3</v>
      </c>
      <c r="F55" s="104">
        <f>[1]第３号!$G$417</f>
        <v>159.4</v>
      </c>
      <c r="G55" s="103">
        <f>[1]第５号!$N$66</f>
        <v>2.2999999999999998</v>
      </c>
      <c r="H55" s="104">
        <f>[1]第３号!$H$417</f>
        <v>146.4</v>
      </c>
      <c r="I55" s="103">
        <f>[1]第５号!$O$66</f>
        <v>0.6</v>
      </c>
      <c r="J55" s="104">
        <f>[1]第３号!$I$417</f>
        <v>13</v>
      </c>
      <c r="K55" s="103">
        <f>[1]第５号!$P$66</f>
        <v>26.2</v>
      </c>
    </row>
    <row r="56" spans="1:11" ht="11.5" customHeight="1" x14ac:dyDescent="0.2">
      <c r="A56" s="50" t="s">
        <v>31</v>
      </c>
      <c r="B56" s="44" t="s">
        <v>32</v>
      </c>
      <c r="C56" s="55" t="s">
        <v>33</v>
      </c>
      <c r="D56" s="104">
        <f>[1]第３号!$F$418</f>
        <v>21.7</v>
      </c>
      <c r="E56" s="103">
        <f>[1]第５号!$M$67</f>
        <v>0.1</v>
      </c>
      <c r="F56" s="104">
        <f>[1]第３号!$G$418</f>
        <v>187.8</v>
      </c>
      <c r="G56" s="103">
        <f>[1]第５号!$N$67</f>
        <v>-5.2</v>
      </c>
      <c r="H56" s="104">
        <f>[1]第３号!$H$418</f>
        <v>159.80000000000001</v>
      </c>
      <c r="I56" s="103">
        <f>[1]第５号!$O$67</f>
        <v>-0.8</v>
      </c>
      <c r="J56" s="104">
        <f>[1]第３号!$I$418</f>
        <v>28</v>
      </c>
      <c r="K56" s="103">
        <f>[1]第５号!$P$67</f>
        <v>-24.3</v>
      </c>
    </row>
    <row r="57" spans="1:11" ht="11.5" customHeight="1" x14ac:dyDescent="0.2">
      <c r="A57" s="50" t="s">
        <v>34</v>
      </c>
      <c r="B57" s="44" t="s">
        <v>35</v>
      </c>
      <c r="C57" s="55" t="s">
        <v>36</v>
      </c>
      <c r="D57" s="104">
        <f>[1]第３号!$F$419</f>
        <v>19.2</v>
      </c>
      <c r="E57" s="103">
        <f>[1]第５号!$M$68</f>
        <v>0.5</v>
      </c>
      <c r="F57" s="104">
        <f>[1]第３号!$G$419</f>
        <v>140.5</v>
      </c>
      <c r="G57" s="103">
        <f>[1]第５号!$N$68</f>
        <v>4.5</v>
      </c>
      <c r="H57" s="104">
        <f>[1]第３号!$H$419</f>
        <v>132.80000000000001</v>
      </c>
      <c r="I57" s="103">
        <f>[1]第５号!$O$68</f>
        <v>4.0999999999999996</v>
      </c>
      <c r="J57" s="104">
        <f>[1]第３号!$I$419</f>
        <v>7.7</v>
      </c>
      <c r="K57" s="103">
        <f>[1]第５号!$P$68</f>
        <v>11.6</v>
      </c>
    </row>
    <row r="58" spans="1:11" ht="11.5" customHeight="1" x14ac:dyDescent="0.2">
      <c r="A58" s="56" t="s">
        <v>37</v>
      </c>
      <c r="B58" s="44" t="s">
        <v>38</v>
      </c>
      <c r="C58" s="55" t="s">
        <v>39</v>
      </c>
      <c r="D58" s="104">
        <f>[1]第３号!$F$420</f>
        <v>19.2</v>
      </c>
      <c r="E58" s="103">
        <f>[1]第５号!$M$69</f>
        <v>0.2</v>
      </c>
      <c r="F58" s="104">
        <f>[1]第３号!$G$420</f>
        <v>148.19999999999999</v>
      </c>
      <c r="G58" s="103">
        <f>[1]第５号!$N$69</f>
        <v>0.6</v>
      </c>
      <c r="H58" s="104">
        <f>[1]第３号!$H$420</f>
        <v>137.6</v>
      </c>
      <c r="I58" s="103">
        <f>[1]第５号!$O$69</f>
        <v>-0.7</v>
      </c>
      <c r="J58" s="104">
        <f>[1]第３号!$I$420</f>
        <v>10.6</v>
      </c>
      <c r="K58" s="103">
        <f>[1]第５号!$P$69</f>
        <v>21.8</v>
      </c>
    </row>
    <row r="59" spans="1:11" ht="11.5" customHeight="1" x14ac:dyDescent="0.2">
      <c r="A59" s="50" t="s">
        <v>40</v>
      </c>
      <c r="B59" s="44" t="s">
        <v>41</v>
      </c>
      <c r="C59" s="53" t="s">
        <v>42</v>
      </c>
      <c r="D59" s="104">
        <f>[1]第３号!$F$421</f>
        <v>19.8</v>
      </c>
      <c r="E59" s="103">
        <f>[1]第５号!$M$70</f>
        <v>-0.2</v>
      </c>
      <c r="F59" s="104">
        <f>[1]第３号!$G$421</f>
        <v>158.1</v>
      </c>
      <c r="G59" s="103">
        <f>[1]第５号!$N$70</f>
        <v>5.2</v>
      </c>
      <c r="H59" s="104">
        <f>[1]第３号!$H$421</f>
        <v>150.69999999999999</v>
      </c>
      <c r="I59" s="103">
        <f>[1]第５号!$O$70</f>
        <v>5.2</v>
      </c>
      <c r="J59" s="104">
        <f>[1]第３号!$I$421</f>
        <v>7.4</v>
      </c>
      <c r="K59" s="103">
        <f>[1]第５号!$P$70</f>
        <v>2.8</v>
      </c>
    </row>
    <row r="60" spans="1:11" ht="11.5" customHeight="1" x14ac:dyDescent="0.2">
      <c r="A60" s="50" t="s">
        <v>43</v>
      </c>
      <c r="B60" s="57" t="s">
        <v>44</v>
      </c>
      <c r="C60" s="55" t="s">
        <v>45</v>
      </c>
      <c r="D60" s="104">
        <f>[1]第３号!$F$422</f>
        <v>18.7</v>
      </c>
      <c r="E60" s="103">
        <f>[1]第５号!$M$71</f>
        <v>0.1</v>
      </c>
      <c r="F60" s="104">
        <f>[1]第３号!$G$422</f>
        <v>148.69999999999999</v>
      </c>
      <c r="G60" s="103">
        <f>[1]第５号!$N$71</f>
        <v>-2.4</v>
      </c>
      <c r="H60" s="104">
        <f>[1]第３号!$H$422</f>
        <v>140</v>
      </c>
      <c r="I60" s="103">
        <f>[1]第５号!$O$71</f>
        <v>-1.9</v>
      </c>
      <c r="J60" s="104">
        <f>[1]第３号!$I$422</f>
        <v>8.6999999999999993</v>
      </c>
      <c r="K60" s="103">
        <f>[1]第５号!$P$71</f>
        <v>-10.3</v>
      </c>
    </row>
    <row r="61" spans="1:11" ht="11.5" customHeight="1" x14ac:dyDescent="0.2">
      <c r="A61" s="50" t="s">
        <v>46</v>
      </c>
      <c r="B61" s="58" t="s">
        <v>47</v>
      </c>
      <c r="C61" s="55" t="s">
        <v>48</v>
      </c>
      <c r="D61" s="104">
        <f>[1]第３号!$F$423</f>
        <v>13.3</v>
      </c>
      <c r="E61" s="103">
        <f>[1]第５号!$M$72</f>
        <v>-1.3</v>
      </c>
      <c r="F61" s="104">
        <f>[1]第３号!$G$423</f>
        <v>86.9</v>
      </c>
      <c r="G61" s="103">
        <f>[1]第５号!$N$72</f>
        <v>-8.1999999999999993</v>
      </c>
      <c r="H61" s="104">
        <f>[1]第３号!$H$423</f>
        <v>82.3</v>
      </c>
      <c r="I61" s="103">
        <f>[1]第５号!$O$72</f>
        <v>-8</v>
      </c>
      <c r="J61" s="104">
        <f>[1]第３号!$I$423</f>
        <v>4.5999999999999996</v>
      </c>
      <c r="K61" s="103">
        <f>[1]第５号!$P$72</f>
        <v>-9.8000000000000007</v>
      </c>
    </row>
    <row r="62" spans="1:11" ht="11.5" customHeight="1" x14ac:dyDescent="0.2">
      <c r="A62" s="50"/>
      <c r="B62" s="58" t="s">
        <v>49</v>
      </c>
      <c r="C62" s="55" t="s">
        <v>50</v>
      </c>
      <c r="D62" s="104">
        <f>[1]第３号!$F$424</f>
        <v>18.399999999999999</v>
      </c>
      <c r="E62" s="103">
        <f>[1]第５号!$M$73</f>
        <v>1.4</v>
      </c>
      <c r="F62" s="104">
        <f>[1]第３号!$G$424</f>
        <v>126.8</v>
      </c>
      <c r="G62" s="103">
        <f>[1]第５号!$N$73</f>
        <v>12.3</v>
      </c>
      <c r="H62" s="104">
        <f>[1]第３号!$H$424</f>
        <v>121.7</v>
      </c>
      <c r="I62" s="103">
        <f>[1]第５号!$O$73</f>
        <v>12.3</v>
      </c>
      <c r="J62" s="104">
        <f>[1]第３号!$I$424</f>
        <v>5.0999999999999996</v>
      </c>
      <c r="K62" s="103">
        <f>[1]第５号!$P$73</f>
        <v>10.9</v>
      </c>
    </row>
    <row r="63" spans="1:11" ht="11.5" customHeight="1" x14ac:dyDescent="0.2">
      <c r="A63" s="50"/>
      <c r="B63" s="58" t="s">
        <v>51</v>
      </c>
      <c r="C63" s="55" t="s">
        <v>52</v>
      </c>
      <c r="D63" s="104">
        <f>[1]第３号!$F$425</f>
        <v>17.899999999999999</v>
      </c>
      <c r="E63" s="103">
        <f>[1]第５号!$M$74</f>
        <v>2.5</v>
      </c>
      <c r="F63" s="104">
        <f>[1]第３号!$G$425</f>
        <v>146.19999999999999</v>
      </c>
      <c r="G63" s="103">
        <f>[1]第５号!$N$74</f>
        <v>20.8</v>
      </c>
      <c r="H63" s="104">
        <f>[1]第３号!$H$425</f>
        <v>133.6</v>
      </c>
      <c r="I63" s="103">
        <f>[1]第５号!$O$74</f>
        <v>18</v>
      </c>
      <c r="J63" s="104">
        <f>[1]第３号!$I$425</f>
        <v>12.6</v>
      </c>
      <c r="K63" s="103">
        <f>[1]第５号!$P$74</f>
        <v>61.5</v>
      </c>
    </row>
    <row r="64" spans="1:11" ht="11.5" customHeight="1" x14ac:dyDescent="0.2">
      <c r="A64" s="36"/>
      <c r="B64" s="59" t="s">
        <v>53</v>
      </c>
      <c r="C64" s="55" t="s">
        <v>54</v>
      </c>
      <c r="D64" s="104">
        <f>[1]第３号!$F$426</f>
        <v>18.600000000000001</v>
      </c>
      <c r="E64" s="103">
        <f>[1]第５号!$M$75</f>
        <v>0.3</v>
      </c>
      <c r="F64" s="104">
        <f>[1]第３号!$G$426</f>
        <v>138.30000000000001</v>
      </c>
      <c r="G64" s="103">
        <f>[1]第５号!$N$75</f>
        <v>0.7</v>
      </c>
      <c r="H64" s="104">
        <f>[1]第３号!$H$426</f>
        <v>133.69999999999999</v>
      </c>
      <c r="I64" s="103">
        <f>[1]第５号!$O$75</f>
        <v>0.1</v>
      </c>
      <c r="J64" s="104">
        <f>[1]第３号!$I$426</f>
        <v>4.5999999999999996</v>
      </c>
      <c r="K64" s="103">
        <f>[1]第５号!$P$75</f>
        <v>17.899999999999999</v>
      </c>
    </row>
    <row r="65" spans="1:11" ht="11.5" customHeight="1" x14ac:dyDescent="0.2">
      <c r="A65" s="36"/>
      <c r="B65" s="60" t="s">
        <v>55</v>
      </c>
      <c r="C65" s="45" t="s">
        <v>56</v>
      </c>
      <c r="D65" s="104">
        <f>[1]第３号!$F$427</f>
        <v>19.5</v>
      </c>
      <c r="E65" s="103">
        <f>[1]第５号!$M$76</f>
        <v>0.2</v>
      </c>
      <c r="F65" s="104">
        <f>[1]第３号!$G$427</f>
        <v>158.5</v>
      </c>
      <c r="G65" s="103">
        <f>[1]第５号!$N$76</f>
        <v>1.7</v>
      </c>
      <c r="H65" s="104">
        <f>[1]第３号!$H$427</f>
        <v>146.4</v>
      </c>
      <c r="I65" s="103">
        <f>[1]第５号!$O$76</f>
        <v>2.1</v>
      </c>
      <c r="J65" s="104">
        <f>[1]第３号!$I$427</f>
        <v>12.1</v>
      </c>
      <c r="K65" s="103">
        <f>[1]第５号!$P$76</f>
        <v>-4</v>
      </c>
    </row>
    <row r="66" spans="1:11" ht="11.5" customHeight="1" x14ac:dyDescent="0.2">
      <c r="A66" s="36"/>
      <c r="B66" s="62" t="s">
        <v>57</v>
      </c>
      <c r="C66" s="63" t="s">
        <v>58</v>
      </c>
      <c r="D66" s="104">
        <f>[1]第３号!$F$428</f>
        <v>18.8</v>
      </c>
      <c r="E66" s="103">
        <f>[1]第５号!$M$77</f>
        <v>-0.7</v>
      </c>
      <c r="F66" s="104">
        <f>[1]第３号!$G$428</f>
        <v>149.69999999999999</v>
      </c>
      <c r="G66" s="103">
        <f>[1]第５号!$N$77</f>
        <v>-6.6</v>
      </c>
      <c r="H66" s="104">
        <f>[1]第３号!$H$428</f>
        <v>138.4</v>
      </c>
      <c r="I66" s="103">
        <f>[1]第５号!$O$77</f>
        <v>-4.7</v>
      </c>
      <c r="J66" s="104">
        <f>[1]第３号!$I$428</f>
        <v>11.3</v>
      </c>
      <c r="K66" s="103">
        <f>[1]第５号!$P$77</f>
        <v>-25.6</v>
      </c>
    </row>
    <row r="67" spans="1:11" ht="11.5" customHeight="1" x14ac:dyDescent="0.2">
      <c r="A67" s="105" t="s">
        <v>4</v>
      </c>
      <c r="B67" s="44" t="s">
        <v>18</v>
      </c>
      <c r="C67" s="45" t="s">
        <v>19</v>
      </c>
      <c r="D67" s="106">
        <f>[1]第３号!$F$345</f>
        <v>18.7</v>
      </c>
      <c r="E67" s="107">
        <f>[1]第５号!$M$9</f>
        <v>0.3</v>
      </c>
      <c r="F67" s="108">
        <f>[1]第３号!$G$345</f>
        <v>146.19999999999999</v>
      </c>
      <c r="G67" s="107">
        <f>[1]第５号!$N$9</f>
        <v>1.2</v>
      </c>
      <c r="H67" s="109">
        <f>[1]第３号!$H$345</f>
        <v>135.5</v>
      </c>
      <c r="I67" s="107">
        <f>[1]第５号!$O$9</f>
        <v>1.6</v>
      </c>
      <c r="J67" s="109">
        <f>[1]第３号!$I$345</f>
        <v>10.7</v>
      </c>
      <c r="K67" s="107">
        <f>[1]第５号!$P$9</f>
        <v>-4.5</v>
      </c>
    </row>
    <row r="68" spans="1:11" ht="11.5" customHeight="1" x14ac:dyDescent="0.2">
      <c r="A68" s="36" t="s">
        <v>4</v>
      </c>
      <c r="B68" s="44" t="s">
        <v>20</v>
      </c>
      <c r="C68" s="45" t="s">
        <v>21</v>
      </c>
      <c r="D68" s="110">
        <f>[1]第３号!$F$347</f>
        <v>19.7</v>
      </c>
      <c r="E68" s="111">
        <f>[1]第５号!$M$10</f>
        <v>0.2</v>
      </c>
      <c r="F68" s="102">
        <f>[1]第３号!$G$347</f>
        <v>160.9</v>
      </c>
      <c r="G68" s="111">
        <f>[1]第５号!$N$10</f>
        <v>0</v>
      </c>
      <c r="H68" s="112">
        <f>[1]第３号!$H$347</f>
        <v>147.4</v>
      </c>
      <c r="I68" s="111">
        <f>[1]第５号!$O$10</f>
        <v>3.6</v>
      </c>
      <c r="J68" s="112">
        <f>[1]第３号!$I$347</f>
        <v>13.5</v>
      </c>
      <c r="K68" s="111">
        <f>[1]第５号!$P$10</f>
        <v>-27.4</v>
      </c>
    </row>
    <row r="69" spans="1:11" ht="11.5" customHeight="1" x14ac:dyDescent="0.2">
      <c r="A69" s="50" t="s">
        <v>22</v>
      </c>
      <c r="B69" s="44" t="s">
        <v>23</v>
      </c>
      <c r="C69" s="45" t="s">
        <v>24</v>
      </c>
      <c r="D69" s="110">
        <f>[1]第３号!$F$348</f>
        <v>19.600000000000001</v>
      </c>
      <c r="E69" s="111">
        <f>[1]第５号!$M$11</f>
        <v>-0.2</v>
      </c>
      <c r="F69" s="102">
        <f>[1]第３号!$G$348</f>
        <v>160.69999999999999</v>
      </c>
      <c r="G69" s="111">
        <f>[1]第５号!$N$11</f>
        <v>-0.5</v>
      </c>
      <c r="H69" s="112">
        <f>[1]第３号!$H$348</f>
        <v>144.9</v>
      </c>
      <c r="I69" s="111">
        <f>[1]第５号!$O$11</f>
        <v>-0.9</v>
      </c>
      <c r="J69" s="112">
        <f>[1]第３号!$I$348</f>
        <v>15.8</v>
      </c>
      <c r="K69" s="111">
        <f>[1]第５号!$P$11</f>
        <v>3.2</v>
      </c>
    </row>
    <row r="70" spans="1:11" ht="11.5" customHeight="1" x14ac:dyDescent="0.2">
      <c r="A70" s="50" t="s">
        <v>25</v>
      </c>
      <c r="B70" s="44" t="s">
        <v>26</v>
      </c>
      <c r="C70" s="53" t="s">
        <v>27</v>
      </c>
      <c r="D70" s="110">
        <f>[1]第３号!$F$349</f>
        <v>18.2</v>
      </c>
      <c r="E70" s="111">
        <f>[1]第５号!$M$12</f>
        <v>0.3</v>
      </c>
      <c r="F70" s="102">
        <f>[1]第３号!$G$349</f>
        <v>147.30000000000001</v>
      </c>
      <c r="G70" s="111">
        <f>[1]第５号!$N$12</f>
        <v>-4.2</v>
      </c>
      <c r="H70" s="112">
        <f>[1]第３号!$H$349</f>
        <v>135.80000000000001</v>
      </c>
      <c r="I70" s="111">
        <f>[1]第５号!$O$12</f>
        <v>-5.3</v>
      </c>
      <c r="J70" s="112">
        <f>[1]第３号!$I$349</f>
        <v>11.5</v>
      </c>
      <c r="K70" s="111">
        <f>[1]第５号!$P$12</f>
        <v>11.6</v>
      </c>
    </row>
    <row r="71" spans="1:11" ht="11.5" customHeight="1" x14ac:dyDescent="0.2">
      <c r="A71" s="50" t="s">
        <v>28</v>
      </c>
      <c r="B71" s="44" t="s">
        <v>29</v>
      </c>
      <c r="C71" s="54" t="s">
        <v>30</v>
      </c>
      <c r="D71" s="110">
        <f>[1]第３号!$F$350</f>
        <v>19</v>
      </c>
      <c r="E71" s="111">
        <f>[1]第５号!$M$13</f>
        <v>0</v>
      </c>
      <c r="F71" s="102">
        <f>[1]第３号!$G$350</f>
        <v>155.4</v>
      </c>
      <c r="G71" s="111">
        <f>[1]第５号!$N$13</f>
        <v>2.8</v>
      </c>
      <c r="H71" s="112">
        <f>[1]第３号!$H$350</f>
        <v>142.69999999999999</v>
      </c>
      <c r="I71" s="111">
        <f>[1]第５号!$O$13</f>
        <v>0.4</v>
      </c>
      <c r="J71" s="112">
        <f>[1]第３号!$I$350</f>
        <v>12.7</v>
      </c>
      <c r="K71" s="111">
        <f>[1]第５号!$P$13</f>
        <v>39.5</v>
      </c>
    </row>
    <row r="72" spans="1:11" ht="11.5" customHeight="1" x14ac:dyDescent="0.2">
      <c r="A72" s="50" t="s">
        <v>31</v>
      </c>
      <c r="B72" s="44" t="s">
        <v>32</v>
      </c>
      <c r="C72" s="55" t="s">
        <v>33</v>
      </c>
      <c r="D72" s="110">
        <f>[1]第３号!$F$351</f>
        <v>21.1</v>
      </c>
      <c r="E72" s="111">
        <f>[1]第５号!$M$14</f>
        <v>-0.7</v>
      </c>
      <c r="F72" s="102">
        <f>[1]第３号!$G$351</f>
        <v>187.9</v>
      </c>
      <c r="G72" s="111">
        <f>[1]第５号!$N$14</f>
        <v>-9.3000000000000007</v>
      </c>
      <c r="H72" s="112">
        <f>[1]第３号!$H$351</f>
        <v>156.1</v>
      </c>
      <c r="I72" s="111">
        <f>[1]第５号!$O$14</f>
        <v>-2.8</v>
      </c>
      <c r="J72" s="112">
        <f>[1]第３号!$I$351</f>
        <v>31.8</v>
      </c>
      <c r="K72" s="111">
        <f>[1]第５号!$P$14</f>
        <v>-31.9</v>
      </c>
    </row>
    <row r="73" spans="1:11" ht="11.5" customHeight="1" x14ac:dyDescent="0.2">
      <c r="A73" s="50" t="s">
        <v>34</v>
      </c>
      <c r="B73" s="44" t="s">
        <v>35</v>
      </c>
      <c r="C73" s="55" t="s">
        <v>36</v>
      </c>
      <c r="D73" s="110">
        <f>[1]第３号!$F$352</f>
        <v>19.3</v>
      </c>
      <c r="E73" s="111">
        <f>[1]第５号!$M$15</f>
        <v>-0.3</v>
      </c>
      <c r="F73" s="102">
        <f>[1]第３号!$G$352</f>
        <v>136.6</v>
      </c>
      <c r="G73" s="111">
        <f>[1]第５号!$N$15</f>
        <v>-2.1</v>
      </c>
      <c r="H73" s="112">
        <f>[1]第３号!$H$352</f>
        <v>130.6</v>
      </c>
      <c r="I73" s="111">
        <f>[1]第５号!$O$15</f>
        <v>-1.2</v>
      </c>
      <c r="J73" s="112">
        <f>[1]第３号!$I$352</f>
        <v>6</v>
      </c>
      <c r="K73" s="111">
        <f>[1]第５号!$P$15</f>
        <v>-18.899999999999999</v>
      </c>
    </row>
    <row r="74" spans="1:11" ht="11.5" customHeight="1" x14ac:dyDescent="0.2">
      <c r="A74" s="56">
        <v>30</v>
      </c>
      <c r="B74" s="44" t="s">
        <v>38</v>
      </c>
      <c r="C74" s="55" t="s">
        <v>39</v>
      </c>
      <c r="D74" s="110">
        <f>[1]第３号!$F$353</f>
        <v>19.3</v>
      </c>
      <c r="E74" s="111">
        <f>[1]第５号!$M$16</f>
        <v>0.9</v>
      </c>
      <c r="F74" s="102">
        <f>[1]第３号!$G$353</f>
        <v>148.6</v>
      </c>
      <c r="G74" s="111">
        <f>[1]第５号!$N$16</f>
        <v>4.3</v>
      </c>
      <c r="H74" s="112">
        <f>[1]第３号!$H$353</f>
        <v>132.19999999999999</v>
      </c>
      <c r="I74" s="111">
        <f>[1]第５号!$O$16</f>
        <v>-0.6</v>
      </c>
      <c r="J74" s="112">
        <f>[1]第３号!$I$353</f>
        <v>16.399999999999999</v>
      </c>
      <c r="K74" s="111">
        <f>[1]第５号!$P$16</f>
        <v>74.400000000000006</v>
      </c>
    </row>
    <row r="75" spans="1:11" ht="11.5" customHeight="1" x14ac:dyDescent="0.2">
      <c r="A75" s="50" t="s">
        <v>40</v>
      </c>
      <c r="B75" s="44" t="s">
        <v>41</v>
      </c>
      <c r="C75" s="53" t="s">
        <v>42</v>
      </c>
      <c r="D75" s="110">
        <f>[1]第３号!$F$354</f>
        <v>18.3</v>
      </c>
      <c r="E75" s="111">
        <f>[1]第５号!$M$17</f>
        <v>-0.5</v>
      </c>
      <c r="F75" s="102">
        <f>[1]第３号!$G$354</f>
        <v>150.30000000000001</v>
      </c>
      <c r="G75" s="111">
        <f>[1]第５号!$N$17</f>
        <v>7.3</v>
      </c>
      <c r="H75" s="112">
        <f>[1]第３号!$H$354</f>
        <v>143.30000000000001</v>
      </c>
      <c r="I75" s="111">
        <f>[1]第５号!$O$17</f>
        <v>8.1</v>
      </c>
      <c r="J75" s="112">
        <f>[1]第３号!$I$354</f>
        <v>7</v>
      </c>
      <c r="K75" s="111">
        <f>[1]第５号!$P$17</f>
        <v>-4.0999999999999996</v>
      </c>
    </row>
    <row r="76" spans="1:11" ht="11.5" customHeight="1" x14ac:dyDescent="0.2">
      <c r="A76" s="50" t="s">
        <v>43</v>
      </c>
      <c r="B76" s="57" t="s">
        <v>44</v>
      </c>
      <c r="C76" s="55" t="s">
        <v>45</v>
      </c>
      <c r="D76" s="110">
        <f>[1]第３号!$F$355</f>
        <v>18.600000000000001</v>
      </c>
      <c r="E76" s="111">
        <f>[1]第５号!$M$18</f>
        <v>0.6</v>
      </c>
      <c r="F76" s="102">
        <f>[1]第３号!$G$355</f>
        <v>153.5</v>
      </c>
      <c r="G76" s="111">
        <f>[1]第５号!$N$18</f>
        <v>3.8</v>
      </c>
      <c r="H76" s="112">
        <f>[1]第３号!$H$355</f>
        <v>142.5</v>
      </c>
      <c r="I76" s="111">
        <f>[1]第５号!$O$18</f>
        <v>4.3</v>
      </c>
      <c r="J76" s="112">
        <f>[1]第３号!$I$355</f>
        <v>11</v>
      </c>
      <c r="K76" s="111">
        <f>[1]第５号!$P$18</f>
        <v>-2.7</v>
      </c>
    </row>
    <row r="77" spans="1:11" ht="11.5" customHeight="1" x14ac:dyDescent="0.2">
      <c r="A77" s="50" t="s">
        <v>46</v>
      </c>
      <c r="B77" s="58" t="s">
        <v>47</v>
      </c>
      <c r="C77" s="55" t="s">
        <v>48</v>
      </c>
      <c r="D77" s="110">
        <f>[1]第３号!$F$356</f>
        <v>15.6</v>
      </c>
      <c r="E77" s="111">
        <f>[1]第５号!$M$19</f>
        <v>0.1</v>
      </c>
      <c r="F77" s="102">
        <f>[1]第３号!$G$356</f>
        <v>103.5</v>
      </c>
      <c r="G77" s="111">
        <f>[1]第５号!$N$19</f>
        <v>-3.3</v>
      </c>
      <c r="H77" s="112">
        <f>[1]第３号!$H$356</f>
        <v>96.6</v>
      </c>
      <c r="I77" s="111">
        <f>[1]第５号!$O$19</f>
        <v>-1.5</v>
      </c>
      <c r="J77" s="112">
        <f>[1]第３号!$I$356</f>
        <v>6.9</v>
      </c>
      <c r="K77" s="111">
        <f>[1]第５号!$P$19</f>
        <v>-23.3</v>
      </c>
    </row>
    <row r="78" spans="1:11" ht="11.5" customHeight="1" x14ac:dyDescent="0.2">
      <c r="A78" s="50"/>
      <c r="B78" s="58" t="s">
        <v>49</v>
      </c>
      <c r="C78" s="55" t="s">
        <v>50</v>
      </c>
      <c r="D78" s="110">
        <f>[1]第３号!$F$357</f>
        <v>17.8</v>
      </c>
      <c r="E78" s="111">
        <f>[1]第５号!$M$20</f>
        <v>0.7</v>
      </c>
      <c r="F78" s="102">
        <f>[1]第３号!$G$357</f>
        <v>123.9</v>
      </c>
      <c r="G78" s="111">
        <f>[1]第５号!$N$20</f>
        <v>4.0999999999999996</v>
      </c>
      <c r="H78" s="112">
        <f>[1]第３号!$H$357</f>
        <v>119.8</v>
      </c>
      <c r="I78" s="111">
        <f>[1]第５号!$O$20</f>
        <v>6.6</v>
      </c>
      <c r="J78" s="112">
        <f>[1]第３号!$I$357</f>
        <v>4.0999999999999996</v>
      </c>
      <c r="K78" s="111">
        <f>[1]第５号!$P$20</f>
        <v>-37.9</v>
      </c>
    </row>
    <row r="79" spans="1:11" ht="11.5" customHeight="1" x14ac:dyDescent="0.2">
      <c r="A79" s="50"/>
      <c r="B79" s="58" t="s">
        <v>51</v>
      </c>
      <c r="C79" s="55" t="s">
        <v>52</v>
      </c>
      <c r="D79" s="110">
        <f>[1]第３号!$F$358</f>
        <v>17.2</v>
      </c>
      <c r="E79" s="111">
        <f>[1]第５号!$M$21</f>
        <v>3.7</v>
      </c>
      <c r="F79" s="102">
        <f>[1]第３号!$G$358</f>
        <v>140.9</v>
      </c>
      <c r="G79" s="111">
        <f>[1]第５号!$N$21</f>
        <v>35</v>
      </c>
      <c r="H79" s="112">
        <f>[1]第３号!$H$358</f>
        <v>128.4</v>
      </c>
      <c r="I79" s="111">
        <f>[1]第５号!$O$21</f>
        <v>29.9</v>
      </c>
      <c r="J79" s="112">
        <f>[1]第３号!$I$358</f>
        <v>12.5</v>
      </c>
      <c r="K79" s="111">
        <f>[1]第５号!$P$21</f>
        <v>127.5</v>
      </c>
    </row>
    <row r="80" spans="1:11" ht="11.5" customHeight="1" x14ac:dyDescent="0.2">
      <c r="A80" s="50"/>
      <c r="B80" s="59" t="s">
        <v>53</v>
      </c>
      <c r="C80" s="55" t="s">
        <v>54</v>
      </c>
      <c r="D80" s="110">
        <f>[1]第３号!$F$359</f>
        <v>18.5</v>
      </c>
      <c r="E80" s="111">
        <f>[1]第５号!$M$22</f>
        <v>-0.2</v>
      </c>
      <c r="F80" s="102">
        <f>[1]第３号!$G$359</f>
        <v>141.6</v>
      </c>
      <c r="G80" s="111">
        <f>[1]第５号!$N$22</f>
        <v>-2.2999999999999998</v>
      </c>
      <c r="H80" s="112">
        <f>[1]第３号!$H$359</f>
        <v>136.80000000000001</v>
      </c>
      <c r="I80" s="111">
        <f>[1]第５号!$O$22</f>
        <v>-2.4</v>
      </c>
      <c r="J80" s="112">
        <f>[1]第３号!$I$359</f>
        <v>4.8</v>
      </c>
      <c r="K80" s="111">
        <f>[1]第５号!$P$22</f>
        <v>4.3</v>
      </c>
    </row>
    <row r="81" spans="1:11" ht="11.5" customHeight="1" x14ac:dyDescent="0.2">
      <c r="A81" s="36" t="s">
        <v>4</v>
      </c>
      <c r="B81" s="60" t="s">
        <v>55</v>
      </c>
      <c r="C81" s="45" t="s">
        <v>56</v>
      </c>
      <c r="D81" s="110">
        <f>[1]第３号!$F$360</f>
        <v>19.2</v>
      </c>
      <c r="E81" s="111">
        <f>[1]第５号!$M$23</f>
        <v>-0.3</v>
      </c>
      <c r="F81" s="102">
        <f>[1]第３号!$G$360</f>
        <v>159.4</v>
      </c>
      <c r="G81" s="111">
        <f>[1]第５号!$N$23</f>
        <v>0.1</v>
      </c>
      <c r="H81" s="112">
        <f>[1]第３号!$H$360</f>
        <v>144.4</v>
      </c>
      <c r="I81" s="111">
        <f>[1]第５号!$O$23</f>
        <v>0.6</v>
      </c>
      <c r="J81" s="112">
        <f>[1]第３号!$I$360</f>
        <v>15</v>
      </c>
      <c r="K81" s="111">
        <f>[1]第５号!$P$23</f>
        <v>-4.5</v>
      </c>
    </row>
    <row r="82" spans="1:11" ht="11.5" customHeight="1" x14ac:dyDescent="0.2">
      <c r="A82" s="61" t="s">
        <v>4</v>
      </c>
      <c r="B82" s="62" t="s">
        <v>57</v>
      </c>
      <c r="C82" s="63" t="s">
        <v>58</v>
      </c>
      <c r="D82" s="113">
        <f>[1]第３号!$F$361</f>
        <v>18.5</v>
      </c>
      <c r="E82" s="114">
        <f>[1]第５号!$M$24</f>
        <v>-0.5</v>
      </c>
      <c r="F82" s="115">
        <f>[1]第３号!$G$361</f>
        <v>146.69999999999999</v>
      </c>
      <c r="G82" s="114">
        <f>[1]第５号!$N$24</f>
        <v>-7.6</v>
      </c>
      <c r="H82" s="116">
        <f>[1]第３号!$H$361</f>
        <v>133.5</v>
      </c>
      <c r="I82" s="114">
        <f>[1]第５号!$O$24</f>
        <v>-4.4000000000000004</v>
      </c>
      <c r="J82" s="116">
        <f>[1]第３号!$I$361</f>
        <v>13.2</v>
      </c>
      <c r="K82" s="114">
        <f>[1]第５号!$P$24</f>
        <v>-31.3</v>
      </c>
    </row>
    <row r="83" spans="1:11" ht="11.15" customHeight="1" x14ac:dyDescent="0.2">
      <c r="A83" s="75" t="s">
        <v>59</v>
      </c>
      <c r="B83" s="75"/>
      <c r="C83" s="75"/>
      <c r="D83" s="117"/>
      <c r="E83" s="117"/>
      <c r="F83" s="117"/>
      <c r="G83" s="117"/>
      <c r="H83" s="117"/>
      <c r="I83" s="117"/>
      <c r="J83" s="117"/>
      <c r="K83" s="117"/>
    </row>
  </sheetData>
  <phoneticPr fontId="3"/>
  <pageMargins left="0.59055118110236227" right="0.59055118110236227" top="0.28999999999999998" bottom="0.59055118110236227" header="0" footer="0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F2AD-DEA7-47C2-8E59-7C61C7E9FB24}">
  <dimension ref="A1:N75"/>
  <sheetViews>
    <sheetView workbookViewId="0">
      <selection activeCell="A56" sqref="A56:XFD56"/>
    </sheetView>
  </sheetViews>
  <sheetFormatPr defaultRowHeight="13" x14ac:dyDescent="0.2"/>
  <cols>
    <col min="1" max="2" width="2.6328125" customWidth="1"/>
    <col min="3" max="3" width="12.6328125" customWidth="1"/>
    <col min="4" max="4" width="8.6328125" customWidth="1"/>
    <col min="5" max="11" width="7.90625" customWidth="1"/>
    <col min="12" max="14" width="7.08984375" customWidth="1"/>
  </cols>
  <sheetData>
    <row r="1" spans="1:10" s="118" customFormat="1" x14ac:dyDescent="0.2">
      <c r="A1" s="118" t="s">
        <v>70</v>
      </c>
    </row>
    <row r="2" spans="1:10" s="118" customFormat="1" ht="2.25" customHeight="1" x14ac:dyDescent="0.2"/>
    <row r="3" spans="1:10" s="121" customFormat="1" ht="6" customHeight="1" x14ac:dyDescent="0.2">
      <c r="A3" s="7"/>
      <c r="B3" s="8"/>
      <c r="C3" s="119" t="s">
        <v>3</v>
      </c>
      <c r="D3" s="9"/>
      <c r="E3" s="10" t="s">
        <v>4</v>
      </c>
      <c r="F3" s="11"/>
      <c r="G3" s="12"/>
      <c r="H3" s="13"/>
      <c r="I3" s="10" t="s">
        <v>4</v>
      </c>
      <c r="J3" s="120"/>
    </row>
    <row r="4" spans="1:10" s="121" customFormat="1" ht="11.15" customHeight="1" x14ac:dyDescent="0.2">
      <c r="A4" s="22" t="s">
        <v>4</v>
      </c>
      <c r="B4" s="17"/>
      <c r="C4" s="23" t="s">
        <v>5</v>
      </c>
      <c r="D4" s="16"/>
      <c r="E4" s="122" t="s">
        <v>71</v>
      </c>
      <c r="F4" s="123"/>
      <c r="G4" s="122" t="s">
        <v>72</v>
      </c>
      <c r="H4" s="124"/>
      <c r="I4" s="122" t="s">
        <v>73</v>
      </c>
      <c r="J4" s="124"/>
    </row>
    <row r="5" spans="1:10" s="121" customFormat="1" ht="10.5" customHeight="1" x14ac:dyDescent="0.2">
      <c r="A5" s="22"/>
      <c r="B5" s="17"/>
      <c r="C5" s="23"/>
      <c r="D5" s="16"/>
      <c r="E5" s="305"/>
      <c r="F5" s="307" t="s">
        <v>11</v>
      </c>
      <c r="G5" s="305"/>
      <c r="H5" s="308" t="s">
        <v>74</v>
      </c>
      <c r="I5" s="309" t="s">
        <v>75</v>
      </c>
      <c r="J5" s="309" t="s">
        <v>76</v>
      </c>
    </row>
    <row r="6" spans="1:10" s="121" customFormat="1" ht="10.5" customHeight="1" x14ac:dyDescent="0.2">
      <c r="A6" s="29" t="s">
        <v>10</v>
      </c>
      <c r="B6" s="20"/>
      <c r="C6" s="20"/>
      <c r="D6" s="30"/>
      <c r="E6" s="306"/>
      <c r="F6" s="306"/>
      <c r="G6" s="306"/>
      <c r="H6" s="306"/>
      <c r="I6" s="306"/>
      <c r="J6" s="306"/>
    </row>
    <row r="7" spans="1:10" s="131" customFormat="1" ht="11.5" customHeight="1" x14ac:dyDescent="0.15">
      <c r="A7" s="125" t="s">
        <v>4</v>
      </c>
      <c r="B7" s="126"/>
      <c r="C7" s="126" t="s">
        <v>4</v>
      </c>
      <c r="D7" s="127"/>
      <c r="E7" s="128" t="s">
        <v>40</v>
      </c>
      <c r="F7" s="128" t="s">
        <v>16</v>
      </c>
      <c r="G7" s="128" t="s">
        <v>40</v>
      </c>
      <c r="H7" s="128" t="s">
        <v>16</v>
      </c>
      <c r="I7" s="129" t="s">
        <v>16</v>
      </c>
      <c r="J7" s="130" t="s">
        <v>16</v>
      </c>
    </row>
    <row r="8" spans="1:10" s="121" customFormat="1" ht="11.5" customHeight="1" x14ac:dyDescent="0.2">
      <c r="A8" s="36" t="s">
        <v>4</v>
      </c>
      <c r="B8" s="44" t="s">
        <v>18</v>
      </c>
      <c r="C8" s="291" t="s">
        <v>19</v>
      </c>
      <c r="D8" s="292"/>
      <c r="E8" s="132">
        <v>556489</v>
      </c>
      <c r="F8" s="133">
        <v>1.6</v>
      </c>
      <c r="G8" s="132">
        <v>165642</v>
      </c>
      <c r="H8" s="134">
        <v>29.8</v>
      </c>
      <c r="I8" s="135">
        <v>1.2807303225062687</v>
      </c>
      <c r="J8" s="135">
        <v>1.0398953800040349</v>
      </c>
    </row>
    <row r="9" spans="1:10" s="121" customFormat="1" ht="11.5" customHeight="1" x14ac:dyDescent="0.2">
      <c r="A9" s="36" t="s">
        <v>4</v>
      </c>
      <c r="B9" s="44" t="s">
        <v>20</v>
      </c>
      <c r="C9" s="291" t="s">
        <v>21</v>
      </c>
      <c r="D9" s="292"/>
      <c r="E9" s="48">
        <v>33377</v>
      </c>
      <c r="F9" s="133">
        <v>8.4</v>
      </c>
      <c r="G9" s="48">
        <v>2467</v>
      </c>
      <c r="H9" s="136">
        <v>7.4</v>
      </c>
      <c r="I9" s="137">
        <v>1.0873146622734762</v>
      </c>
      <c r="J9" s="137">
        <v>1.1112775198442413</v>
      </c>
    </row>
    <row r="10" spans="1:10" s="121" customFormat="1" ht="11.5" customHeight="1" x14ac:dyDescent="0.2">
      <c r="A10" s="50" t="s">
        <v>22</v>
      </c>
      <c r="B10" s="44" t="s">
        <v>23</v>
      </c>
      <c r="C10" s="291" t="s">
        <v>24</v>
      </c>
      <c r="D10" s="292"/>
      <c r="E10" s="48">
        <v>71169</v>
      </c>
      <c r="F10" s="133">
        <v>2</v>
      </c>
      <c r="G10" s="48">
        <v>11611</v>
      </c>
      <c r="H10" s="136">
        <v>16.3</v>
      </c>
      <c r="I10" s="137">
        <v>1.4018823662417681</v>
      </c>
      <c r="J10" s="137">
        <v>0.82671490347926857</v>
      </c>
    </row>
    <row r="11" spans="1:10" s="121" customFormat="1" ht="11.5" customHeight="1" x14ac:dyDescent="0.2">
      <c r="A11" s="50" t="s">
        <v>25</v>
      </c>
      <c r="B11" s="44" t="s">
        <v>26</v>
      </c>
      <c r="C11" s="299" t="s">
        <v>27</v>
      </c>
      <c r="D11" s="300"/>
      <c r="E11" s="48">
        <v>2460</v>
      </c>
      <c r="F11" s="133">
        <v>-1.6</v>
      </c>
      <c r="G11" s="48">
        <v>119</v>
      </c>
      <c r="H11" s="136">
        <v>4.8</v>
      </c>
      <c r="I11" s="137">
        <v>0.36719706242350064</v>
      </c>
      <c r="J11" s="137">
        <v>0</v>
      </c>
    </row>
    <row r="12" spans="1:10" s="121" customFormat="1" ht="11.5" customHeight="1" x14ac:dyDescent="0.2">
      <c r="A12" s="50" t="s">
        <v>28</v>
      </c>
      <c r="B12" s="44" t="s">
        <v>29</v>
      </c>
      <c r="C12" s="302" t="s">
        <v>30</v>
      </c>
      <c r="D12" s="292"/>
      <c r="E12" s="48">
        <v>5298</v>
      </c>
      <c r="F12" s="133">
        <v>-2.6</v>
      </c>
      <c r="G12" s="48">
        <v>161</v>
      </c>
      <c r="H12" s="136">
        <v>3</v>
      </c>
      <c r="I12" s="137">
        <v>1.2742487637885127</v>
      </c>
      <c r="J12" s="137">
        <v>0.5135032331685051</v>
      </c>
    </row>
    <row r="13" spans="1:10" s="121" customFormat="1" ht="11.5" customHeight="1" x14ac:dyDescent="0.2">
      <c r="A13" s="50" t="s">
        <v>31</v>
      </c>
      <c r="B13" s="44" t="s">
        <v>32</v>
      </c>
      <c r="C13" s="301" t="s">
        <v>33</v>
      </c>
      <c r="D13" s="292"/>
      <c r="E13" s="48">
        <v>28053</v>
      </c>
      <c r="F13" s="133">
        <v>0.5</v>
      </c>
      <c r="G13" s="48">
        <v>1699</v>
      </c>
      <c r="H13" s="136">
        <v>6.1</v>
      </c>
      <c r="I13" s="137">
        <v>0.43625105544610188</v>
      </c>
      <c r="J13" s="137">
        <v>1.741486068111455</v>
      </c>
    </row>
    <row r="14" spans="1:10" s="121" customFormat="1" ht="11.5" customHeight="1" x14ac:dyDescent="0.2">
      <c r="A14" s="50" t="s">
        <v>34</v>
      </c>
      <c r="B14" s="44" t="s">
        <v>35</v>
      </c>
      <c r="C14" s="301" t="s">
        <v>36</v>
      </c>
      <c r="D14" s="292"/>
      <c r="E14" s="48">
        <v>93493</v>
      </c>
      <c r="F14" s="133">
        <v>2.1</v>
      </c>
      <c r="G14" s="48">
        <v>43193</v>
      </c>
      <c r="H14" s="136">
        <v>46.2</v>
      </c>
      <c r="I14" s="137">
        <v>1.905253980043272</v>
      </c>
      <c r="J14" s="137">
        <v>1.2680164906728668</v>
      </c>
    </row>
    <row r="15" spans="1:10" s="121" customFormat="1" ht="11.5" customHeight="1" x14ac:dyDescent="0.2">
      <c r="A15" s="56" t="s">
        <v>37</v>
      </c>
      <c r="B15" s="44" t="s">
        <v>38</v>
      </c>
      <c r="C15" s="301" t="s">
        <v>39</v>
      </c>
      <c r="D15" s="292"/>
      <c r="E15" s="48">
        <v>9341</v>
      </c>
      <c r="F15" s="133">
        <v>-2.9</v>
      </c>
      <c r="G15" s="48">
        <v>466</v>
      </c>
      <c r="H15" s="136">
        <v>5</v>
      </c>
      <c r="I15" s="137">
        <v>0.18191546281433923</v>
      </c>
      <c r="J15" s="137">
        <v>0.22471910112359553</v>
      </c>
    </row>
    <row r="16" spans="1:10" s="121" customFormat="1" ht="11.5" customHeight="1" x14ac:dyDescent="0.2">
      <c r="A16" s="50" t="s">
        <v>40</v>
      </c>
      <c r="B16" s="44" t="s">
        <v>41</v>
      </c>
      <c r="C16" s="299" t="s">
        <v>42</v>
      </c>
      <c r="D16" s="300"/>
      <c r="E16" s="48">
        <v>6113</v>
      </c>
      <c r="F16" s="133">
        <v>0.4</v>
      </c>
      <c r="G16" s="48">
        <v>973</v>
      </c>
      <c r="H16" s="136">
        <v>15.9</v>
      </c>
      <c r="I16" s="137">
        <v>0.76298701298701299</v>
      </c>
      <c r="J16" s="137">
        <v>1.525974025974026</v>
      </c>
    </row>
    <row r="17" spans="1:10" s="121" customFormat="1" ht="11.5" customHeight="1" x14ac:dyDescent="0.2">
      <c r="A17" s="50" t="s">
        <v>43</v>
      </c>
      <c r="B17" s="57" t="s">
        <v>44</v>
      </c>
      <c r="C17" s="301" t="s">
        <v>45</v>
      </c>
      <c r="D17" s="292"/>
      <c r="E17" s="48">
        <v>11086</v>
      </c>
      <c r="F17" s="133">
        <v>0.3</v>
      </c>
      <c r="G17" s="48">
        <v>2582</v>
      </c>
      <c r="H17" s="136">
        <v>23.3</v>
      </c>
      <c r="I17" s="137">
        <v>0.21641118124436429</v>
      </c>
      <c r="J17" s="137">
        <v>0.25247971145175835</v>
      </c>
    </row>
    <row r="18" spans="1:10" s="121" customFormat="1" ht="11.5" customHeight="1" x14ac:dyDescent="0.2">
      <c r="A18" s="50" t="s">
        <v>77</v>
      </c>
      <c r="B18" s="58" t="s">
        <v>47</v>
      </c>
      <c r="C18" s="301" t="s">
        <v>48</v>
      </c>
      <c r="D18" s="292"/>
      <c r="E18" s="48">
        <v>49203</v>
      </c>
      <c r="F18" s="133">
        <v>3.3</v>
      </c>
      <c r="G18" s="48">
        <v>40086</v>
      </c>
      <c r="H18" s="136">
        <v>81.5</v>
      </c>
      <c r="I18" s="137">
        <v>3.3317507173379024</v>
      </c>
      <c r="J18" s="137">
        <v>1.7628966001279853</v>
      </c>
    </row>
    <row r="19" spans="1:10" s="121" customFormat="1" ht="11.5" customHeight="1" x14ac:dyDescent="0.2">
      <c r="A19" s="50"/>
      <c r="B19" s="58" t="s">
        <v>49</v>
      </c>
      <c r="C19" s="301" t="s">
        <v>50</v>
      </c>
      <c r="D19" s="292"/>
      <c r="E19" s="48">
        <v>16550</v>
      </c>
      <c r="F19" s="133">
        <v>-2.2000000000000002</v>
      </c>
      <c r="G19" s="48">
        <v>8015</v>
      </c>
      <c r="H19" s="136">
        <v>48.4</v>
      </c>
      <c r="I19" s="137">
        <v>1.3326901043237049</v>
      </c>
      <c r="J19" s="137">
        <v>1.5316890791774709</v>
      </c>
    </row>
    <row r="20" spans="1:10" s="121" customFormat="1" ht="11.5" customHeight="1" x14ac:dyDescent="0.2">
      <c r="A20" s="50"/>
      <c r="B20" s="58" t="s">
        <v>51</v>
      </c>
      <c r="C20" s="301" t="s">
        <v>52</v>
      </c>
      <c r="D20" s="292"/>
      <c r="E20" s="48">
        <v>56307</v>
      </c>
      <c r="F20" s="133">
        <v>3</v>
      </c>
      <c r="G20" s="48">
        <v>8572</v>
      </c>
      <c r="H20" s="136">
        <v>15.2</v>
      </c>
      <c r="I20" s="137">
        <v>0.99162036127141817</v>
      </c>
      <c r="J20" s="137">
        <v>0.38771462774035625</v>
      </c>
    </row>
    <row r="21" spans="1:10" s="121" customFormat="1" ht="11.5" customHeight="1" x14ac:dyDescent="0.2">
      <c r="A21" s="36" t="s">
        <v>4</v>
      </c>
      <c r="B21" s="59" t="s">
        <v>53</v>
      </c>
      <c r="C21" s="301" t="s">
        <v>54</v>
      </c>
      <c r="D21" s="292"/>
      <c r="E21" s="48">
        <v>140233</v>
      </c>
      <c r="F21" s="133">
        <v>0.2</v>
      </c>
      <c r="G21" s="48">
        <v>39408</v>
      </c>
      <c r="H21" s="136">
        <v>28.1</v>
      </c>
      <c r="I21" s="137">
        <v>0.7204180132978345</v>
      </c>
      <c r="J21" s="137">
        <v>0.89198001053575759</v>
      </c>
    </row>
    <row r="22" spans="1:10" s="121" customFormat="1" ht="11.5" customHeight="1" x14ac:dyDescent="0.2">
      <c r="A22" s="36"/>
      <c r="B22" s="60" t="s">
        <v>55</v>
      </c>
      <c r="C22" s="291" t="s">
        <v>56</v>
      </c>
      <c r="D22" s="292"/>
      <c r="E22" s="48">
        <v>7256</v>
      </c>
      <c r="F22" s="133">
        <v>2.4</v>
      </c>
      <c r="G22" s="48">
        <v>742</v>
      </c>
      <c r="H22" s="136">
        <v>10.199999999999999</v>
      </c>
      <c r="I22" s="137">
        <v>0.51069703243616282</v>
      </c>
      <c r="J22" s="137">
        <v>0.35886818495514144</v>
      </c>
    </row>
    <row r="23" spans="1:10" s="121" customFormat="1" ht="11.5" customHeight="1" x14ac:dyDescent="0.2">
      <c r="A23" s="61" t="s">
        <v>4</v>
      </c>
      <c r="B23" s="62" t="s">
        <v>57</v>
      </c>
      <c r="C23" s="293" t="s">
        <v>58</v>
      </c>
      <c r="D23" s="294"/>
      <c r="E23" s="64">
        <v>26114</v>
      </c>
      <c r="F23" s="133">
        <v>-1</v>
      </c>
      <c r="G23" s="64">
        <v>5529</v>
      </c>
      <c r="H23" s="138">
        <v>21.2</v>
      </c>
      <c r="I23" s="139">
        <v>0.98379408960915149</v>
      </c>
      <c r="J23" s="139">
        <v>1.4070543374642517</v>
      </c>
    </row>
    <row r="24" spans="1:10" s="121" customFormat="1" ht="11.5" customHeight="1" x14ac:dyDescent="0.2">
      <c r="A24" s="36" t="s">
        <v>4</v>
      </c>
      <c r="B24" s="44" t="s">
        <v>18</v>
      </c>
      <c r="C24" s="303" t="s">
        <v>19</v>
      </c>
      <c r="D24" s="304"/>
      <c r="E24" s="140">
        <v>297542</v>
      </c>
      <c r="F24" s="141">
        <v>0.4</v>
      </c>
      <c r="G24" s="142">
        <v>71684</v>
      </c>
      <c r="H24" s="143">
        <v>24.1</v>
      </c>
      <c r="I24" s="144">
        <v>1.1187456549471169</v>
      </c>
      <c r="J24" s="144">
        <v>0.70432041685509295</v>
      </c>
    </row>
    <row r="25" spans="1:10" s="121" customFormat="1" ht="11.5" customHeight="1" x14ac:dyDescent="0.2">
      <c r="A25" s="36" t="s">
        <v>4</v>
      </c>
      <c r="B25" s="44" t="s">
        <v>20</v>
      </c>
      <c r="C25" s="291" t="s">
        <v>21</v>
      </c>
      <c r="D25" s="292"/>
      <c r="E25" s="145">
        <v>10028</v>
      </c>
      <c r="F25" s="146">
        <v>27.1</v>
      </c>
      <c r="G25" s="147">
        <v>210</v>
      </c>
      <c r="H25" s="134">
        <v>2.1</v>
      </c>
      <c r="I25" s="135">
        <v>1.1192901078955331</v>
      </c>
      <c r="J25" s="135">
        <v>0</v>
      </c>
    </row>
    <row r="26" spans="1:10" s="121" customFormat="1" ht="11.5" customHeight="1" x14ac:dyDescent="0.2">
      <c r="A26" s="50" t="s">
        <v>22</v>
      </c>
      <c r="B26" s="44" t="s">
        <v>23</v>
      </c>
      <c r="C26" s="291" t="s">
        <v>24</v>
      </c>
      <c r="D26" s="292"/>
      <c r="E26" s="145">
        <v>51372</v>
      </c>
      <c r="F26" s="146">
        <v>-1.5</v>
      </c>
      <c r="G26" s="147">
        <v>6766</v>
      </c>
      <c r="H26" s="134">
        <v>13.2</v>
      </c>
      <c r="I26" s="135">
        <v>0.87717584542950366</v>
      </c>
      <c r="J26" s="135">
        <v>0.51575595366010896</v>
      </c>
    </row>
    <row r="27" spans="1:10" s="121" customFormat="1" ht="11.5" customHeight="1" x14ac:dyDescent="0.2">
      <c r="A27" s="50" t="s">
        <v>25</v>
      </c>
      <c r="B27" s="44" t="s">
        <v>26</v>
      </c>
      <c r="C27" s="299" t="s">
        <v>27</v>
      </c>
      <c r="D27" s="300"/>
      <c r="E27" s="145">
        <v>1219</v>
      </c>
      <c r="F27" s="146">
        <v>-0.4</v>
      </c>
      <c r="G27" s="147">
        <v>69</v>
      </c>
      <c r="H27" s="134">
        <v>5.7</v>
      </c>
      <c r="I27" s="135">
        <v>0.74380165289256195</v>
      </c>
      <c r="J27" s="135">
        <v>0</v>
      </c>
    </row>
    <row r="28" spans="1:10" s="121" customFormat="1" ht="11.5" customHeight="1" x14ac:dyDescent="0.2">
      <c r="A28" s="50" t="s">
        <v>28</v>
      </c>
      <c r="B28" s="44" t="s">
        <v>29</v>
      </c>
      <c r="C28" s="302" t="s">
        <v>30</v>
      </c>
      <c r="D28" s="292"/>
      <c r="E28" s="145">
        <v>3646</v>
      </c>
      <c r="F28" s="146">
        <v>-1.3</v>
      </c>
      <c r="G28" s="147">
        <v>161</v>
      </c>
      <c r="H28" s="134">
        <v>4.4000000000000004</v>
      </c>
      <c r="I28" s="135">
        <v>0.60257463708572989</v>
      </c>
      <c r="J28" s="135">
        <v>0.73952341824157763</v>
      </c>
    </row>
    <row r="29" spans="1:10" s="121" customFormat="1" ht="11.5" customHeight="1" x14ac:dyDescent="0.2">
      <c r="A29" s="50" t="s">
        <v>31</v>
      </c>
      <c r="B29" s="44" t="s">
        <v>32</v>
      </c>
      <c r="C29" s="301" t="s">
        <v>33</v>
      </c>
      <c r="D29" s="292"/>
      <c r="E29" s="145">
        <v>16272</v>
      </c>
      <c r="F29" s="146">
        <v>-4.0999999999999996</v>
      </c>
      <c r="G29" s="147">
        <v>1699</v>
      </c>
      <c r="H29" s="134">
        <v>10.4</v>
      </c>
      <c r="I29" s="135">
        <v>0.75836340284997861</v>
      </c>
      <c r="J29" s="135">
        <v>1.2415142804721424</v>
      </c>
    </row>
    <row r="30" spans="1:10" s="121" customFormat="1" ht="11.5" customHeight="1" x14ac:dyDescent="0.2">
      <c r="A30" s="50" t="s">
        <v>34</v>
      </c>
      <c r="B30" s="44" t="s">
        <v>35</v>
      </c>
      <c r="C30" s="301" t="s">
        <v>36</v>
      </c>
      <c r="D30" s="292"/>
      <c r="E30" s="145">
        <v>33369</v>
      </c>
      <c r="F30" s="146">
        <v>-1</v>
      </c>
      <c r="G30" s="147">
        <v>18774</v>
      </c>
      <c r="H30" s="134">
        <v>56.3</v>
      </c>
      <c r="I30" s="135">
        <v>1.8303584957119912</v>
      </c>
      <c r="J30" s="135">
        <v>0.70911239734537412</v>
      </c>
    </row>
    <row r="31" spans="1:10" s="121" customFormat="1" ht="11.5" customHeight="1" x14ac:dyDescent="0.2">
      <c r="A31" s="56" t="s">
        <v>78</v>
      </c>
      <c r="B31" s="44" t="s">
        <v>38</v>
      </c>
      <c r="C31" s="301" t="s">
        <v>39</v>
      </c>
      <c r="D31" s="292"/>
      <c r="E31" s="145">
        <v>3867</v>
      </c>
      <c r="F31" s="146">
        <v>2.5</v>
      </c>
      <c r="G31" s="147">
        <v>199</v>
      </c>
      <c r="H31" s="134">
        <v>5.0999999999999996</v>
      </c>
      <c r="I31" s="135">
        <v>0.43916300697494187</v>
      </c>
      <c r="J31" s="135">
        <v>0.54249547920433994</v>
      </c>
    </row>
    <row r="32" spans="1:10" s="121" customFormat="1" ht="11.5" customHeight="1" x14ac:dyDescent="0.2">
      <c r="A32" s="50" t="s">
        <v>40</v>
      </c>
      <c r="B32" s="44" t="s">
        <v>41</v>
      </c>
      <c r="C32" s="299" t="s">
        <v>42</v>
      </c>
      <c r="D32" s="300"/>
      <c r="E32" s="145">
        <v>1637</v>
      </c>
      <c r="F32" s="146">
        <v>1.7</v>
      </c>
      <c r="G32" s="147">
        <v>109</v>
      </c>
      <c r="H32" s="134">
        <v>6.7</v>
      </c>
      <c r="I32" s="135">
        <v>0.60459492140266025</v>
      </c>
      <c r="J32" s="135">
        <v>1.6324062877871828</v>
      </c>
    </row>
    <row r="33" spans="1:14" s="121" customFormat="1" ht="11.5" customHeight="1" x14ac:dyDescent="0.2">
      <c r="A33" s="50" t="s">
        <v>43</v>
      </c>
      <c r="B33" s="57" t="s">
        <v>44</v>
      </c>
      <c r="C33" s="301" t="s">
        <v>45</v>
      </c>
      <c r="D33" s="292"/>
      <c r="E33" s="145">
        <v>5559</v>
      </c>
      <c r="F33" s="146">
        <v>1</v>
      </c>
      <c r="G33" s="147">
        <v>1311</v>
      </c>
      <c r="H33" s="134">
        <v>23.6</v>
      </c>
      <c r="I33" s="135">
        <v>0.4314218946611541</v>
      </c>
      <c r="J33" s="135">
        <v>0.50332554377134642</v>
      </c>
    </row>
    <row r="34" spans="1:14" s="121" customFormat="1" ht="11.5" customHeight="1" x14ac:dyDescent="0.2">
      <c r="A34" s="50" t="s">
        <v>46</v>
      </c>
      <c r="B34" s="58" t="s">
        <v>47</v>
      </c>
      <c r="C34" s="301" t="s">
        <v>48</v>
      </c>
      <c r="D34" s="292"/>
      <c r="E34" s="145">
        <v>15218</v>
      </c>
      <c r="F34" s="146">
        <v>-1.2</v>
      </c>
      <c r="G34" s="147">
        <v>11188</v>
      </c>
      <c r="H34" s="134">
        <v>73.5</v>
      </c>
      <c r="I34" s="135">
        <v>3.6276019008098523</v>
      </c>
      <c r="J34" s="135">
        <v>1.7736429957834148</v>
      </c>
    </row>
    <row r="35" spans="1:14" s="121" customFormat="1" ht="11.5" customHeight="1" x14ac:dyDescent="0.2">
      <c r="A35" s="50"/>
      <c r="B35" s="58" t="s">
        <v>49</v>
      </c>
      <c r="C35" s="301" t="s">
        <v>50</v>
      </c>
      <c r="D35" s="292"/>
      <c r="E35" s="145">
        <v>6429</v>
      </c>
      <c r="F35" s="146">
        <v>-2.5</v>
      </c>
      <c r="G35" s="147">
        <v>3225</v>
      </c>
      <c r="H35" s="134">
        <v>50.2</v>
      </c>
      <c r="I35" s="135">
        <v>2.4237685691946833</v>
      </c>
      <c r="J35" s="135">
        <v>1.892103205629398</v>
      </c>
    </row>
    <row r="36" spans="1:14" s="121" customFormat="1" ht="11.5" customHeight="1" x14ac:dyDescent="0.2">
      <c r="A36" s="50"/>
      <c r="B36" s="58" t="s">
        <v>51</v>
      </c>
      <c r="C36" s="301" t="s">
        <v>52</v>
      </c>
      <c r="D36" s="292"/>
      <c r="E36" s="145">
        <v>39205</v>
      </c>
      <c r="F36" s="146">
        <v>3.8</v>
      </c>
      <c r="G36" s="147">
        <v>5101</v>
      </c>
      <c r="H36" s="134">
        <v>13</v>
      </c>
      <c r="I36" s="135">
        <v>1.0780353513263179</v>
      </c>
      <c r="J36" s="135">
        <v>0.20840301541153161</v>
      </c>
    </row>
    <row r="37" spans="1:14" s="121" customFormat="1" ht="11.5" customHeight="1" x14ac:dyDescent="0.2">
      <c r="A37" s="50"/>
      <c r="B37" s="59" t="s">
        <v>53</v>
      </c>
      <c r="C37" s="301" t="s">
        <v>54</v>
      </c>
      <c r="D37" s="292"/>
      <c r="E37" s="145">
        <v>88531</v>
      </c>
      <c r="F37" s="146">
        <v>-0.6</v>
      </c>
      <c r="G37" s="147">
        <v>18085</v>
      </c>
      <c r="H37" s="134">
        <v>20.399999999999999</v>
      </c>
      <c r="I37" s="135">
        <v>0.68564328476222758</v>
      </c>
      <c r="J37" s="135">
        <v>0.6845137241613013</v>
      </c>
    </row>
    <row r="38" spans="1:14" s="121" customFormat="1" ht="11.5" customHeight="1" x14ac:dyDescent="0.2">
      <c r="A38" s="36" t="s">
        <v>4</v>
      </c>
      <c r="B38" s="60" t="s">
        <v>55</v>
      </c>
      <c r="C38" s="291" t="s">
        <v>56</v>
      </c>
      <c r="D38" s="292"/>
      <c r="E38" s="145">
        <v>4892</v>
      </c>
      <c r="F38" s="146">
        <v>5.3</v>
      </c>
      <c r="G38" s="147">
        <v>414</v>
      </c>
      <c r="H38" s="134">
        <v>8.5</v>
      </c>
      <c r="I38" s="135">
        <v>0.75804138496209794</v>
      </c>
      <c r="J38" s="135">
        <v>0.53267772997336615</v>
      </c>
    </row>
    <row r="39" spans="1:14" s="121" customFormat="1" ht="11.5" customHeight="1" x14ac:dyDescent="0.2">
      <c r="A39" s="61" t="s">
        <v>4</v>
      </c>
      <c r="B39" s="62" t="s">
        <v>57</v>
      </c>
      <c r="C39" s="293" t="s">
        <v>58</v>
      </c>
      <c r="D39" s="294"/>
      <c r="E39" s="148">
        <v>16114</v>
      </c>
      <c r="F39" s="149">
        <v>-0.6</v>
      </c>
      <c r="G39" s="150">
        <v>4354</v>
      </c>
      <c r="H39" s="151">
        <v>27</v>
      </c>
      <c r="I39" s="152">
        <v>1.1482125124131084</v>
      </c>
      <c r="J39" s="152">
        <v>1.1357994041708044</v>
      </c>
    </row>
    <row r="40" spans="1:14" s="118" customFormat="1" x14ac:dyDescent="0.2">
      <c r="A40" s="75" t="s">
        <v>79</v>
      </c>
      <c r="B40" s="75"/>
      <c r="C40" s="75"/>
      <c r="D40" s="75"/>
      <c r="E40" s="75"/>
      <c r="F40" s="75"/>
      <c r="G40" s="75"/>
      <c r="H40" s="75"/>
      <c r="I40" s="75"/>
      <c r="J40" s="75"/>
    </row>
    <row r="41" spans="1:14" s="118" customFormat="1" ht="10.5" customHeight="1" x14ac:dyDescent="0.2"/>
    <row r="42" spans="1:14" s="118" customFormat="1" x14ac:dyDescent="0.2">
      <c r="A42" s="118" t="s">
        <v>80</v>
      </c>
    </row>
    <row r="43" spans="1:14" s="118" customFormat="1" ht="2.25" customHeight="1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</row>
    <row r="44" spans="1:14" s="121" customFormat="1" ht="10.5" customHeight="1" x14ac:dyDescent="0.2">
      <c r="A44" s="7"/>
      <c r="B44" s="8"/>
      <c r="C44" s="9" t="s">
        <v>62</v>
      </c>
      <c r="D44" s="153" t="s">
        <v>81</v>
      </c>
      <c r="E44" s="154"/>
      <c r="F44" s="154"/>
      <c r="G44" s="154"/>
      <c r="H44" s="154"/>
      <c r="I44" s="295" t="s">
        <v>82</v>
      </c>
      <c r="J44" s="296"/>
      <c r="K44" s="296"/>
      <c r="L44" s="296"/>
      <c r="M44" s="297"/>
      <c r="N44" s="122"/>
    </row>
    <row r="45" spans="1:14" s="121" customFormat="1" ht="11.15" customHeight="1" x14ac:dyDescent="0.2">
      <c r="A45" s="22"/>
      <c r="B45" s="17"/>
      <c r="C45" s="21"/>
      <c r="D45" s="155" t="s">
        <v>83</v>
      </c>
      <c r="E45" s="156" t="s">
        <v>84</v>
      </c>
      <c r="F45" s="157" t="s">
        <v>85</v>
      </c>
      <c r="G45" s="156" t="s">
        <v>86</v>
      </c>
      <c r="H45" s="158" t="s">
        <v>87</v>
      </c>
      <c r="I45" s="159" t="s">
        <v>83</v>
      </c>
      <c r="J45" s="156" t="s">
        <v>84</v>
      </c>
      <c r="K45" s="157" t="s">
        <v>85</v>
      </c>
      <c r="L45" s="156" t="s">
        <v>86</v>
      </c>
      <c r="M45" s="158" t="s">
        <v>88</v>
      </c>
      <c r="N45" s="155"/>
    </row>
    <row r="46" spans="1:14" s="121" customFormat="1" ht="11.15" customHeight="1" x14ac:dyDescent="0.2">
      <c r="A46" s="29" t="s">
        <v>10</v>
      </c>
      <c r="B46" s="20"/>
      <c r="C46" s="93"/>
      <c r="D46" s="160" t="s">
        <v>89</v>
      </c>
      <c r="E46" s="161" t="s">
        <v>90</v>
      </c>
      <c r="F46" s="162" t="s">
        <v>91</v>
      </c>
      <c r="G46" s="161" t="s">
        <v>92</v>
      </c>
      <c r="H46" s="163" t="s">
        <v>93</v>
      </c>
      <c r="I46" s="164" t="s">
        <v>89</v>
      </c>
      <c r="J46" s="161" t="s">
        <v>90</v>
      </c>
      <c r="K46" s="162" t="s">
        <v>91</v>
      </c>
      <c r="L46" s="161" t="s">
        <v>92</v>
      </c>
      <c r="M46" s="163" t="s">
        <v>90</v>
      </c>
      <c r="N46" s="155"/>
    </row>
    <row r="47" spans="1:14" s="131" customFormat="1" ht="11.5" customHeight="1" x14ac:dyDescent="0.15">
      <c r="A47" s="165" t="s">
        <v>4</v>
      </c>
      <c r="B47" s="166"/>
      <c r="C47" s="127" t="s">
        <v>4</v>
      </c>
      <c r="D47" s="129" t="s">
        <v>13</v>
      </c>
      <c r="E47" s="130" t="s">
        <v>13</v>
      </c>
      <c r="F47" s="167" t="s">
        <v>13</v>
      </c>
      <c r="G47" s="130" t="s">
        <v>13</v>
      </c>
      <c r="H47" s="168" t="s">
        <v>13</v>
      </c>
      <c r="I47" s="169" t="s">
        <v>13</v>
      </c>
      <c r="J47" s="130" t="s">
        <v>13</v>
      </c>
      <c r="K47" s="170" t="s">
        <v>13</v>
      </c>
      <c r="L47" s="130" t="s">
        <v>13</v>
      </c>
      <c r="M47" s="128" t="s">
        <v>13</v>
      </c>
      <c r="N47" s="129"/>
    </row>
    <row r="48" spans="1:14" s="121" customFormat="1" ht="11.5" customHeight="1" x14ac:dyDescent="0.2">
      <c r="A48" s="56" t="s">
        <v>37</v>
      </c>
      <c r="B48" s="171" t="s">
        <v>18</v>
      </c>
      <c r="C48" s="172" t="s">
        <v>19</v>
      </c>
      <c r="D48" s="173">
        <v>706909</v>
      </c>
      <c r="E48" s="173">
        <v>308207</v>
      </c>
      <c r="F48" s="173">
        <v>287670</v>
      </c>
      <c r="G48" s="173">
        <v>20537</v>
      </c>
      <c r="H48" s="173">
        <v>398702</v>
      </c>
      <c r="I48" s="173">
        <v>129605</v>
      </c>
      <c r="J48" s="173">
        <v>104234</v>
      </c>
      <c r="K48" s="173">
        <v>102084</v>
      </c>
      <c r="L48" s="173">
        <v>2150</v>
      </c>
      <c r="M48" s="173">
        <v>25371</v>
      </c>
      <c r="N48" s="174"/>
    </row>
    <row r="49" spans="1:14" s="121" customFormat="1" ht="11.5" customHeight="1" x14ac:dyDescent="0.2">
      <c r="A49" s="56" t="s">
        <v>40</v>
      </c>
      <c r="B49" s="171" t="s">
        <v>94</v>
      </c>
      <c r="C49" s="172" t="s">
        <v>95</v>
      </c>
      <c r="D49" s="173">
        <v>623478</v>
      </c>
      <c r="E49" s="173">
        <v>280334</v>
      </c>
      <c r="F49" s="173">
        <v>251644</v>
      </c>
      <c r="G49" s="173">
        <v>28690</v>
      </c>
      <c r="H49" s="173">
        <v>343144</v>
      </c>
      <c r="I49" s="173">
        <v>181216</v>
      </c>
      <c r="J49" s="173">
        <v>137292</v>
      </c>
      <c r="K49" s="173">
        <v>132659</v>
      </c>
      <c r="L49" s="173">
        <v>4633</v>
      </c>
      <c r="M49" s="173">
        <v>43924</v>
      </c>
      <c r="N49" s="174"/>
    </row>
    <row r="50" spans="1:14" s="121" customFormat="1" ht="11.5" customHeight="1" x14ac:dyDescent="0.2">
      <c r="A50" s="56" t="s">
        <v>43</v>
      </c>
      <c r="B50" s="171" t="s">
        <v>96</v>
      </c>
      <c r="C50" s="172" t="s">
        <v>97</v>
      </c>
      <c r="D50" s="173">
        <v>635325</v>
      </c>
      <c r="E50" s="173">
        <v>293465</v>
      </c>
      <c r="F50" s="173">
        <v>276678</v>
      </c>
      <c r="G50" s="173">
        <v>16787</v>
      </c>
      <c r="H50" s="173">
        <v>341860</v>
      </c>
      <c r="I50" s="173">
        <v>117091</v>
      </c>
      <c r="J50" s="173">
        <v>112748</v>
      </c>
      <c r="K50" s="173">
        <v>110491</v>
      </c>
      <c r="L50" s="173">
        <v>2257</v>
      </c>
      <c r="M50" s="173">
        <v>4343</v>
      </c>
      <c r="N50" s="174"/>
    </row>
    <row r="51" spans="1:14" s="121" customFormat="1" ht="11.5" customHeight="1" x14ac:dyDescent="0.2">
      <c r="A51" s="175" t="s">
        <v>77</v>
      </c>
      <c r="B51" s="176" t="s">
        <v>53</v>
      </c>
      <c r="C51" s="177" t="s">
        <v>54</v>
      </c>
      <c r="D51" s="178">
        <v>646924</v>
      </c>
      <c r="E51" s="178">
        <v>303086</v>
      </c>
      <c r="F51" s="178">
        <v>285454</v>
      </c>
      <c r="G51" s="178">
        <v>17632</v>
      </c>
      <c r="H51" s="178">
        <v>343838</v>
      </c>
      <c r="I51" s="178">
        <v>166661</v>
      </c>
      <c r="J51" s="178">
        <v>116049</v>
      </c>
      <c r="K51" s="178">
        <v>114520</v>
      </c>
      <c r="L51" s="178">
        <v>1529</v>
      </c>
      <c r="M51" s="178">
        <v>50612</v>
      </c>
      <c r="N51" s="174"/>
    </row>
    <row r="52" spans="1:14" s="121" customFormat="1" ht="11.5" customHeight="1" x14ac:dyDescent="0.2">
      <c r="A52" s="56" t="s">
        <v>78</v>
      </c>
      <c r="B52" s="171" t="s">
        <v>18</v>
      </c>
      <c r="C52" s="172" t="s">
        <v>19</v>
      </c>
      <c r="D52" s="173">
        <v>788689</v>
      </c>
      <c r="E52" s="173">
        <v>322876</v>
      </c>
      <c r="F52" s="173">
        <v>297807</v>
      </c>
      <c r="G52" s="173">
        <v>25069</v>
      </c>
      <c r="H52" s="173">
        <v>465813</v>
      </c>
      <c r="I52" s="173">
        <v>145510</v>
      </c>
      <c r="J52" s="173">
        <v>117042</v>
      </c>
      <c r="K52" s="173">
        <v>114725</v>
      </c>
      <c r="L52" s="173">
        <v>2317</v>
      </c>
      <c r="M52" s="173">
        <v>28468</v>
      </c>
      <c r="N52" s="174"/>
    </row>
    <row r="53" spans="1:14" s="121" customFormat="1" ht="11.5" customHeight="1" x14ac:dyDescent="0.2">
      <c r="A53" s="56" t="s">
        <v>40</v>
      </c>
      <c r="B53" s="179" t="s">
        <v>23</v>
      </c>
      <c r="C53" s="172" t="s">
        <v>24</v>
      </c>
      <c r="D53" s="173">
        <v>664786</v>
      </c>
      <c r="E53" s="173">
        <v>282861</v>
      </c>
      <c r="F53" s="173">
        <v>249690</v>
      </c>
      <c r="G53" s="173">
        <v>33171</v>
      </c>
      <c r="H53" s="173">
        <v>381925</v>
      </c>
      <c r="I53" s="173">
        <v>190373</v>
      </c>
      <c r="J53" s="173">
        <v>143197</v>
      </c>
      <c r="K53" s="173">
        <v>136509</v>
      </c>
      <c r="L53" s="173">
        <v>6688</v>
      </c>
      <c r="M53" s="173">
        <v>47176</v>
      </c>
      <c r="N53" s="174"/>
    </row>
    <row r="54" spans="1:14" s="121" customFormat="1" ht="11.5" customHeight="1" x14ac:dyDescent="0.2">
      <c r="A54" s="56" t="s">
        <v>43</v>
      </c>
      <c r="B54" s="179" t="s">
        <v>35</v>
      </c>
      <c r="C54" s="180" t="s">
        <v>36</v>
      </c>
      <c r="D54" s="173">
        <v>724915</v>
      </c>
      <c r="E54" s="173">
        <v>294033</v>
      </c>
      <c r="F54" s="173">
        <v>273759</v>
      </c>
      <c r="G54" s="173">
        <v>20274</v>
      </c>
      <c r="H54" s="173">
        <v>430882</v>
      </c>
      <c r="I54" s="173">
        <v>123934</v>
      </c>
      <c r="J54" s="173">
        <v>119960</v>
      </c>
      <c r="K54" s="173">
        <v>118911</v>
      </c>
      <c r="L54" s="173">
        <v>1049</v>
      </c>
      <c r="M54" s="173">
        <v>3974</v>
      </c>
      <c r="N54" s="174"/>
    </row>
    <row r="55" spans="1:14" s="121" customFormat="1" ht="11.5" customHeight="1" x14ac:dyDescent="0.2">
      <c r="A55" s="175" t="s">
        <v>77</v>
      </c>
      <c r="B55" s="176" t="s">
        <v>53</v>
      </c>
      <c r="C55" s="177" t="s">
        <v>54</v>
      </c>
      <c r="D55" s="178">
        <v>714338</v>
      </c>
      <c r="E55" s="178">
        <v>324079</v>
      </c>
      <c r="F55" s="178">
        <v>302891</v>
      </c>
      <c r="G55" s="178">
        <v>21188</v>
      </c>
      <c r="H55" s="178">
        <v>390259</v>
      </c>
      <c r="I55" s="178">
        <v>174896</v>
      </c>
      <c r="J55" s="178">
        <v>134296</v>
      </c>
      <c r="K55" s="178">
        <v>132783</v>
      </c>
      <c r="L55" s="178">
        <v>1513</v>
      </c>
      <c r="M55" s="178">
        <v>40600</v>
      </c>
      <c r="N55" s="174"/>
    </row>
    <row r="56" spans="1:14" s="118" customFormat="1" ht="10.5" customHeight="1" x14ac:dyDescent="0.2"/>
    <row r="57" spans="1:14" s="118" customFormat="1" x14ac:dyDescent="0.2">
      <c r="A57" s="118" t="s">
        <v>98</v>
      </c>
    </row>
    <row r="58" spans="1:14" s="118" customFormat="1" ht="2.25" customHeight="1" x14ac:dyDescent="0.2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</row>
    <row r="59" spans="1:14" s="121" customFormat="1" ht="11.15" customHeight="1" x14ac:dyDescent="0.2">
      <c r="A59" s="181" t="s">
        <v>67</v>
      </c>
      <c r="B59" s="182"/>
      <c r="C59" s="183" t="s">
        <v>62</v>
      </c>
      <c r="D59" s="184" t="s">
        <v>99</v>
      </c>
      <c r="E59" s="185"/>
      <c r="F59" s="185"/>
      <c r="G59" s="186"/>
      <c r="H59" s="298" t="s">
        <v>100</v>
      </c>
      <c r="I59" s="296"/>
      <c r="J59" s="296"/>
      <c r="K59" s="296"/>
      <c r="L59" s="187"/>
    </row>
    <row r="60" spans="1:14" s="121" customFormat="1" ht="11.15" customHeight="1" x14ac:dyDescent="0.2">
      <c r="A60" s="188"/>
      <c r="B60" s="189"/>
      <c r="C60" s="190"/>
      <c r="D60" s="191" t="s">
        <v>101</v>
      </c>
      <c r="E60" s="192" t="s">
        <v>102</v>
      </c>
      <c r="F60" s="193"/>
      <c r="G60" s="194"/>
      <c r="H60" s="195" t="s">
        <v>101</v>
      </c>
      <c r="I60" s="192" t="s">
        <v>102</v>
      </c>
      <c r="J60" s="196"/>
      <c r="K60" s="197"/>
      <c r="L60" s="198"/>
    </row>
    <row r="61" spans="1:14" s="121" customFormat="1" ht="11.15" customHeight="1" x14ac:dyDescent="0.2">
      <c r="A61" s="199" t="s">
        <v>10</v>
      </c>
      <c r="B61" s="200"/>
      <c r="C61" s="201"/>
      <c r="D61" s="202" t="s">
        <v>103</v>
      </c>
      <c r="E61" s="203" t="s">
        <v>104</v>
      </c>
      <c r="F61" s="203" t="s">
        <v>85</v>
      </c>
      <c r="G61" s="203" t="s">
        <v>105</v>
      </c>
      <c r="H61" s="203" t="s">
        <v>103</v>
      </c>
      <c r="I61" s="203" t="s">
        <v>104</v>
      </c>
      <c r="J61" s="203" t="s">
        <v>85</v>
      </c>
      <c r="K61" s="203" t="s">
        <v>105</v>
      </c>
      <c r="L61" s="198"/>
    </row>
    <row r="62" spans="1:14" s="131" customFormat="1" ht="11.5" customHeight="1" x14ac:dyDescent="0.15">
      <c r="A62" s="204"/>
      <c r="B62" s="205"/>
      <c r="C62" s="206" t="s">
        <v>4</v>
      </c>
      <c r="D62" s="207" t="s">
        <v>68</v>
      </c>
      <c r="E62" s="208" t="s">
        <v>69</v>
      </c>
      <c r="F62" s="208" t="s">
        <v>69</v>
      </c>
      <c r="G62" s="208" t="s">
        <v>69</v>
      </c>
      <c r="H62" s="208" t="s">
        <v>68</v>
      </c>
      <c r="I62" s="208" t="s">
        <v>69</v>
      </c>
      <c r="J62" s="208" t="s">
        <v>69</v>
      </c>
      <c r="K62" s="208" t="s">
        <v>69</v>
      </c>
      <c r="L62" s="209"/>
    </row>
    <row r="63" spans="1:14" s="121" customFormat="1" ht="11.5" customHeight="1" x14ac:dyDescent="0.2">
      <c r="A63" s="210" t="s">
        <v>37</v>
      </c>
      <c r="B63" s="171" t="s">
        <v>18</v>
      </c>
      <c r="C63" s="172" t="s">
        <v>19</v>
      </c>
      <c r="D63" s="211">
        <v>20.3</v>
      </c>
      <c r="E63" s="211">
        <v>167</v>
      </c>
      <c r="F63" s="211">
        <v>154.6</v>
      </c>
      <c r="G63" s="211">
        <v>12.4</v>
      </c>
      <c r="H63" s="211">
        <v>14.7</v>
      </c>
      <c r="I63" s="211">
        <v>86</v>
      </c>
      <c r="J63" s="211">
        <v>84.4</v>
      </c>
      <c r="K63" s="211">
        <v>1.6</v>
      </c>
      <c r="L63" s="212"/>
    </row>
    <row r="64" spans="1:14" s="121" customFormat="1" ht="11.5" customHeight="1" x14ac:dyDescent="0.2">
      <c r="A64" s="210" t="s">
        <v>40</v>
      </c>
      <c r="B64" s="171" t="s">
        <v>94</v>
      </c>
      <c r="C64" s="172" t="s">
        <v>95</v>
      </c>
      <c r="D64" s="211">
        <v>20.5</v>
      </c>
      <c r="E64" s="211">
        <v>170.9</v>
      </c>
      <c r="F64" s="211">
        <v>155.1</v>
      </c>
      <c r="G64" s="211">
        <v>15.8</v>
      </c>
      <c r="H64" s="211">
        <v>17.5</v>
      </c>
      <c r="I64" s="211">
        <v>114.3</v>
      </c>
      <c r="J64" s="211">
        <v>111.5</v>
      </c>
      <c r="K64" s="211">
        <v>2.8</v>
      </c>
      <c r="L64" s="212"/>
    </row>
    <row r="65" spans="1:12" s="121" customFormat="1" ht="11.5" customHeight="1" x14ac:dyDescent="0.2">
      <c r="A65" s="210" t="s">
        <v>43</v>
      </c>
      <c r="B65" s="171" t="s">
        <v>96</v>
      </c>
      <c r="C65" s="172" t="s">
        <v>97</v>
      </c>
      <c r="D65" s="211">
        <v>20.6</v>
      </c>
      <c r="E65" s="211">
        <v>173.7</v>
      </c>
      <c r="F65" s="211">
        <v>161</v>
      </c>
      <c r="G65" s="211">
        <v>12.7</v>
      </c>
      <c r="H65" s="211">
        <v>17.5</v>
      </c>
      <c r="I65" s="211">
        <v>101.5</v>
      </c>
      <c r="J65" s="211">
        <v>99.6</v>
      </c>
      <c r="K65" s="211">
        <v>1.9</v>
      </c>
      <c r="L65" s="212"/>
    </row>
    <row r="66" spans="1:12" s="121" customFormat="1" ht="11.5" customHeight="1" x14ac:dyDescent="0.2">
      <c r="A66" s="213" t="s">
        <v>106</v>
      </c>
      <c r="B66" s="176" t="s">
        <v>53</v>
      </c>
      <c r="C66" s="177" t="s">
        <v>54</v>
      </c>
      <c r="D66" s="211">
        <v>20.3</v>
      </c>
      <c r="E66" s="211">
        <v>160.5</v>
      </c>
      <c r="F66" s="211">
        <v>154.4</v>
      </c>
      <c r="G66" s="211">
        <v>6.1</v>
      </c>
      <c r="H66" s="211">
        <v>14.2</v>
      </c>
      <c r="I66" s="211">
        <v>81.8</v>
      </c>
      <c r="J66" s="211">
        <v>80.8</v>
      </c>
      <c r="K66" s="211">
        <v>1</v>
      </c>
      <c r="L66" s="212"/>
    </row>
    <row r="67" spans="1:12" s="121" customFormat="1" ht="11.5" customHeight="1" x14ac:dyDescent="0.2">
      <c r="A67" s="210" t="s">
        <v>78</v>
      </c>
      <c r="B67" s="171" t="s">
        <v>18</v>
      </c>
      <c r="C67" s="172" t="s">
        <v>19</v>
      </c>
      <c r="D67" s="214">
        <v>19.600000000000001</v>
      </c>
      <c r="E67" s="214">
        <v>163.9</v>
      </c>
      <c r="F67" s="214">
        <v>150.30000000000001</v>
      </c>
      <c r="G67" s="214">
        <v>13.6</v>
      </c>
      <c r="H67" s="214">
        <v>15.6</v>
      </c>
      <c r="I67" s="214">
        <v>90.3</v>
      </c>
      <c r="J67" s="214">
        <v>88.6</v>
      </c>
      <c r="K67" s="214">
        <v>1.7</v>
      </c>
      <c r="L67" s="212"/>
    </row>
    <row r="68" spans="1:12" s="121" customFormat="1" ht="11.5" customHeight="1" x14ac:dyDescent="0.2">
      <c r="A68" s="210" t="s">
        <v>40</v>
      </c>
      <c r="B68" s="171" t="s">
        <v>94</v>
      </c>
      <c r="C68" s="172" t="s">
        <v>95</v>
      </c>
      <c r="D68" s="211">
        <v>19.8</v>
      </c>
      <c r="E68" s="211">
        <v>167.5</v>
      </c>
      <c r="F68" s="211">
        <v>149.9</v>
      </c>
      <c r="G68" s="211">
        <v>17.600000000000001</v>
      </c>
      <c r="H68" s="211">
        <v>17.899999999999999</v>
      </c>
      <c r="I68" s="211">
        <v>115.7</v>
      </c>
      <c r="J68" s="211">
        <v>111.8</v>
      </c>
      <c r="K68" s="211">
        <v>3.9</v>
      </c>
      <c r="L68" s="212"/>
    </row>
    <row r="69" spans="1:12" s="121" customFormat="1" ht="11.5" customHeight="1" x14ac:dyDescent="0.2">
      <c r="A69" s="210" t="s">
        <v>43</v>
      </c>
      <c r="B69" s="171" t="s">
        <v>96</v>
      </c>
      <c r="C69" s="172" t="s">
        <v>97</v>
      </c>
      <c r="D69" s="211">
        <v>20</v>
      </c>
      <c r="E69" s="211">
        <v>172.4</v>
      </c>
      <c r="F69" s="211">
        <v>160</v>
      </c>
      <c r="G69" s="211">
        <v>12.4</v>
      </c>
      <c r="H69" s="211">
        <v>18.7</v>
      </c>
      <c r="I69" s="211">
        <v>108.6</v>
      </c>
      <c r="J69" s="211">
        <v>107.6</v>
      </c>
      <c r="K69" s="211">
        <v>1</v>
      </c>
      <c r="L69" s="212"/>
    </row>
    <row r="70" spans="1:12" s="121" customFormat="1" ht="11.5" customHeight="1" x14ac:dyDescent="0.2">
      <c r="A70" s="213" t="s">
        <v>77</v>
      </c>
      <c r="B70" s="176" t="s">
        <v>53</v>
      </c>
      <c r="C70" s="177" t="s">
        <v>54</v>
      </c>
      <c r="D70" s="215">
        <v>19.7</v>
      </c>
      <c r="E70" s="215">
        <v>158.5</v>
      </c>
      <c r="F70" s="215">
        <v>152.69999999999999</v>
      </c>
      <c r="G70" s="215">
        <v>5.8</v>
      </c>
      <c r="H70" s="215">
        <v>13.9</v>
      </c>
      <c r="I70" s="215">
        <v>75.3</v>
      </c>
      <c r="J70" s="215">
        <v>74.5</v>
      </c>
      <c r="K70" s="215">
        <v>0.8</v>
      </c>
      <c r="L70" s="212"/>
    </row>
    <row r="71" spans="1:12" s="121" customFormat="1" ht="11" x14ac:dyDescent="0.2">
      <c r="A71" s="121" t="s">
        <v>107</v>
      </c>
    </row>
    <row r="72" spans="1:12" s="121" customFormat="1" ht="11" x14ac:dyDescent="0.2">
      <c r="B72" s="121" t="s">
        <v>108</v>
      </c>
    </row>
    <row r="73" spans="1:12" s="121" customFormat="1" ht="11" x14ac:dyDescent="0.2">
      <c r="B73" s="121" t="s">
        <v>109</v>
      </c>
    </row>
    <row r="74" spans="1:12" s="118" customFormat="1" x14ac:dyDescent="0.2"/>
    <row r="75" spans="1:12" s="118" customFormat="1" x14ac:dyDescent="0.2"/>
  </sheetData>
  <mergeCells count="40">
    <mergeCell ref="J5:J6"/>
    <mergeCell ref="E5:E6"/>
    <mergeCell ref="F5:F6"/>
    <mergeCell ref="G5:G6"/>
    <mergeCell ref="H5:H6"/>
    <mergeCell ref="I5:I6"/>
    <mergeCell ref="C19:D1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8:D38"/>
    <mergeCell ref="C39:D39"/>
    <mergeCell ref="I44:M44"/>
    <mergeCell ref="H59:K59"/>
    <mergeCell ref="C32:D32"/>
    <mergeCell ref="C33:D33"/>
    <mergeCell ref="C34:D34"/>
    <mergeCell ref="C35:D35"/>
    <mergeCell ref="C36:D36"/>
    <mergeCell ref="C37:D37"/>
  </mergeCells>
  <phoneticPr fontId="3"/>
  <pageMargins left="0.39370078740157483" right="0.31496062992125984" top="0.59055118110236227" bottom="0.59055118110236227" header="0.27559055118110237" footer="0.1574803149606299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AA4D4-18D4-4384-853D-FC3E5D2E63C4}">
  <dimension ref="A1:N95"/>
  <sheetViews>
    <sheetView zoomScaleNormal="100" workbookViewId="0">
      <selection activeCell="K55" sqref="K1:K1048576"/>
    </sheetView>
  </sheetViews>
  <sheetFormatPr defaultRowHeight="8.5" x14ac:dyDescent="0.15"/>
  <cols>
    <col min="1" max="1" width="3.26953125" style="217" customWidth="1"/>
    <col min="2" max="2" width="4.453125" style="217" customWidth="1"/>
    <col min="3" max="3" width="13.1796875" style="217" customWidth="1"/>
    <col min="4" max="4" width="8.1796875" style="217" customWidth="1"/>
    <col min="5" max="8" width="6.90625" style="217" customWidth="1"/>
    <col min="9" max="9" width="8.1796875" style="217" customWidth="1"/>
    <col min="10" max="10" width="6.90625" style="217" customWidth="1"/>
    <col min="11" max="12" width="8.90625" style="217" customWidth="1"/>
    <col min="13" max="14" width="6.90625" style="217" customWidth="1"/>
    <col min="15" max="16384" width="8.7265625" style="217"/>
  </cols>
  <sheetData>
    <row r="1" spans="1:14" ht="20.9" customHeight="1" x14ac:dyDescent="0.2">
      <c r="A1" s="216"/>
      <c r="B1" s="218" t="s">
        <v>110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11.25" customHeight="1" x14ac:dyDescent="0.2">
      <c r="A2" s="216"/>
      <c r="B2" s="219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s="222" customFormat="1" ht="20.9" customHeight="1" x14ac:dyDescent="0.2">
      <c r="A3" s="216"/>
      <c r="B3" s="220" t="s">
        <v>111</v>
      </c>
      <c r="C3" s="216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 t="s">
        <v>67</v>
      </c>
    </row>
    <row r="4" spans="1:14" s="222" customFormat="1" ht="19" customHeight="1" x14ac:dyDescent="0.2">
      <c r="A4" s="223"/>
      <c r="B4" s="224"/>
      <c r="C4" s="225" t="s">
        <v>5</v>
      </c>
      <c r="D4" s="226" t="s">
        <v>112</v>
      </c>
      <c r="E4" s="227"/>
      <c r="F4" s="227"/>
      <c r="G4" s="227"/>
      <c r="H4" s="228"/>
      <c r="I4" s="226" t="s">
        <v>113</v>
      </c>
      <c r="J4" s="227"/>
      <c r="K4" s="228"/>
      <c r="L4" s="226" t="s">
        <v>114</v>
      </c>
      <c r="M4" s="227"/>
      <c r="N4" s="228"/>
    </row>
    <row r="5" spans="1:14" s="222" customFormat="1" ht="19" customHeight="1" x14ac:dyDescent="0.2">
      <c r="A5" s="223"/>
      <c r="B5" s="229"/>
      <c r="C5" s="230" t="s">
        <v>4</v>
      </c>
      <c r="D5" s="314" t="s">
        <v>115</v>
      </c>
      <c r="E5" s="314" t="s">
        <v>116</v>
      </c>
      <c r="F5" s="319" t="s">
        <v>117</v>
      </c>
      <c r="G5" s="319" t="s">
        <v>118</v>
      </c>
      <c r="H5" s="314" t="s">
        <v>119</v>
      </c>
      <c r="I5" s="314" t="s">
        <v>115</v>
      </c>
      <c r="J5" s="314" t="s">
        <v>116</v>
      </c>
      <c r="K5" s="314" t="s">
        <v>119</v>
      </c>
      <c r="L5" s="314" t="s">
        <v>115</v>
      </c>
      <c r="M5" s="314" t="s">
        <v>116</v>
      </c>
      <c r="N5" s="317" t="s">
        <v>119</v>
      </c>
    </row>
    <row r="6" spans="1:14" s="222" customFormat="1" ht="19" customHeight="1" x14ac:dyDescent="0.2">
      <c r="A6" s="223"/>
      <c r="B6" s="229" t="s">
        <v>120</v>
      </c>
      <c r="C6" s="231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</row>
    <row r="7" spans="1:14" s="222" customFormat="1" ht="19" customHeight="1" x14ac:dyDescent="0.2">
      <c r="A7" s="223"/>
      <c r="B7" s="232"/>
      <c r="C7" s="233" t="s">
        <v>4</v>
      </c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1:14" s="239" customFormat="1" ht="9.5" x14ac:dyDescent="0.15">
      <c r="A8" s="234"/>
      <c r="B8" s="235"/>
      <c r="C8" s="236" t="s">
        <v>4</v>
      </c>
      <c r="D8" s="237" t="s">
        <v>13</v>
      </c>
      <c r="E8" s="238" t="s">
        <v>13</v>
      </c>
      <c r="F8" s="238" t="s">
        <v>13</v>
      </c>
      <c r="G8" s="238" t="s">
        <v>13</v>
      </c>
      <c r="H8" s="237" t="s">
        <v>13</v>
      </c>
      <c r="I8" s="237" t="s">
        <v>13</v>
      </c>
      <c r="J8" s="238" t="s">
        <v>13</v>
      </c>
      <c r="K8" s="237" t="s">
        <v>13</v>
      </c>
      <c r="L8" s="237" t="s">
        <v>13</v>
      </c>
      <c r="M8" s="238" t="s">
        <v>13</v>
      </c>
      <c r="N8" s="237" t="s">
        <v>13</v>
      </c>
    </row>
    <row r="9" spans="1:14" s="222" customFormat="1" ht="20.25" customHeight="1" x14ac:dyDescent="0.2">
      <c r="A9" s="223"/>
      <c r="B9" s="240" t="s">
        <v>18</v>
      </c>
      <c r="C9" s="241" t="s">
        <v>19</v>
      </c>
      <c r="D9" s="242">
        <v>535410</v>
      </c>
      <c r="E9" s="242">
        <v>247613</v>
      </c>
      <c r="F9" s="242">
        <v>232538</v>
      </c>
      <c r="G9" s="242">
        <v>15075</v>
      </c>
      <c r="H9" s="242">
        <v>287797</v>
      </c>
      <c r="I9" s="242">
        <v>659404</v>
      </c>
      <c r="J9" s="242">
        <v>300237</v>
      </c>
      <c r="K9" s="242">
        <v>359167</v>
      </c>
      <c r="L9" s="242">
        <v>416780</v>
      </c>
      <c r="M9" s="242">
        <v>197265</v>
      </c>
      <c r="N9" s="242">
        <v>219515</v>
      </c>
    </row>
    <row r="10" spans="1:14" s="222" customFormat="1" ht="20.25" customHeight="1" x14ac:dyDescent="0.2">
      <c r="A10" s="223"/>
      <c r="B10" s="243" t="s">
        <v>121</v>
      </c>
      <c r="C10" s="244" t="s">
        <v>21</v>
      </c>
      <c r="D10" s="245">
        <v>549975</v>
      </c>
      <c r="E10" s="245">
        <v>301726</v>
      </c>
      <c r="F10" s="245">
        <v>287472</v>
      </c>
      <c r="G10" s="245">
        <v>14254</v>
      </c>
      <c r="H10" s="245">
        <v>248249</v>
      </c>
      <c r="I10" s="245">
        <v>589793</v>
      </c>
      <c r="J10" s="245">
        <v>321541</v>
      </c>
      <c r="K10" s="245">
        <v>268252</v>
      </c>
      <c r="L10" s="245">
        <v>377602</v>
      </c>
      <c r="M10" s="245">
        <v>215947</v>
      </c>
      <c r="N10" s="245">
        <v>161655</v>
      </c>
    </row>
    <row r="11" spans="1:14" s="222" customFormat="1" ht="20.25" customHeight="1" x14ac:dyDescent="0.2">
      <c r="A11" s="223"/>
      <c r="B11" s="243" t="s">
        <v>122</v>
      </c>
      <c r="C11" s="244" t="s">
        <v>24</v>
      </c>
      <c r="D11" s="245">
        <v>551173</v>
      </c>
      <c r="E11" s="245">
        <v>256948</v>
      </c>
      <c r="F11" s="245">
        <v>232191</v>
      </c>
      <c r="G11" s="245">
        <v>24757</v>
      </c>
      <c r="H11" s="245">
        <v>294225</v>
      </c>
      <c r="I11" s="245">
        <v>697488</v>
      </c>
      <c r="J11" s="245">
        <v>306164</v>
      </c>
      <c r="K11" s="245">
        <v>391324</v>
      </c>
      <c r="L11" s="245">
        <v>330140</v>
      </c>
      <c r="M11" s="245">
        <v>182600</v>
      </c>
      <c r="N11" s="245">
        <v>147540</v>
      </c>
    </row>
    <row r="12" spans="1:14" s="222" customFormat="1" ht="20.25" customHeight="1" x14ac:dyDescent="0.2">
      <c r="A12" s="223"/>
      <c r="B12" s="243" t="s">
        <v>123</v>
      </c>
      <c r="C12" s="246" t="s">
        <v>124</v>
      </c>
      <c r="D12" s="245">
        <v>1200814</v>
      </c>
      <c r="E12" s="245">
        <v>411034</v>
      </c>
      <c r="F12" s="245">
        <v>375701</v>
      </c>
      <c r="G12" s="245">
        <v>35333</v>
      </c>
      <c r="H12" s="245">
        <v>789780</v>
      </c>
      <c r="I12" s="245">
        <v>1238128</v>
      </c>
      <c r="J12" s="245">
        <v>422765</v>
      </c>
      <c r="K12" s="245">
        <v>815363</v>
      </c>
      <c r="L12" s="245">
        <v>682830</v>
      </c>
      <c r="M12" s="245">
        <v>248188</v>
      </c>
      <c r="N12" s="245">
        <v>434642</v>
      </c>
    </row>
    <row r="13" spans="1:14" s="222" customFormat="1" ht="20.25" customHeight="1" x14ac:dyDescent="0.2">
      <c r="A13" s="223"/>
      <c r="B13" s="243" t="s">
        <v>125</v>
      </c>
      <c r="C13" s="244" t="s">
        <v>126</v>
      </c>
      <c r="D13" s="245">
        <v>828734</v>
      </c>
      <c r="E13" s="245">
        <v>348813</v>
      </c>
      <c r="F13" s="245">
        <v>324813</v>
      </c>
      <c r="G13" s="245">
        <v>24000</v>
      </c>
      <c r="H13" s="245">
        <v>479921</v>
      </c>
      <c r="I13" s="245">
        <v>913743</v>
      </c>
      <c r="J13" s="245">
        <v>381669</v>
      </c>
      <c r="K13" s="245">
        <v>532074</v>
      </c>
      <c r="L13" s="245">
        <v>641648</v>
      </c>
      <c r="M13" s="245">
        <v>276504</v>
      </c>
      <c r="N13" s="245">
        <v>365144</v>
      </c>
    </row>
    <row r="14" spans="1:14" s="222" customFormat="1" ht="20.25" customHeight="1" x14ac:dyDescent="0.2">
      <c r="A14" s="223"/>
      <c r="B14" s="243" t="s">
        <v>127</v>
      </c>
      <c r="C14" s="244" t="s">
        <v>128</v>
      </c>
      <c r="D14" s="245">
        <v>489302</v>
      </c>
      <c r="E14" s="245">
        <v>286728</v>
      </c>
      <c r="F14" s="245">
        <v>240962</v>
      </c>
      <c r="G14" s="245">
        <v>45766</v>
      </c>
      <c r="H14" s="245">
        <v>202574</v>
      </c>
      <c r="I14" s="245">
        <v>508153</v>
      </c>
      <c r="J14" s="245">
        <v>297261</v>
      </c>
      <c r="K14" s="245">
        <v>210892</v>
      </c>
      <c r="L14" s="245">
        <v>375468</v>
      </c>
      <c r="M14" s="245">
        <v>223122</v>
      </c>
      <c r="N14" s="245">
        <v>152346</v>
      </c>
    </row>
    <row r="15" spans="1:14" s="222" customFormat="1" ht="20.25" customHeight="1" x14ac:dyDescent="0.2">
      <c r="A15" s="223"/>
      <c r="B15" s="243" t="s">
        <v>129</v>
      </c>
      <c r="C15" s="244" t="s">
        <v>130</v>
      </c>
      <c r="D15" s="245">
        <v>397221</v>
      </c>
      <c r="E15" s="245">
        <v>210434</v>
      </c>
      <c r="F15" s="245">
        <v>200323</v>
      </c>
      <c r="G15" s="245">
        <v>10111</v>
      </c>
      <c r="H15" s="245">
        <v>186787</v>
      </c>
      <c r="I15" s="245">
        <v>560865</v>
      </c>
      <c r="J15" s="245">
        <v>266872</v>
      </c>
      <c r="K15" s="245">
        <v>293993</v>
      </c>
      <c r="L15" s="245">
        <v>236808</v>
      </c>
      <c r="M15" s="245">
        <v>155111</v>
      </c>
      <c r="N15" s="245">
        <v>81697</v>
      </c>
    </row>
    <row r="16" spans="1:14" s="222" customFormat="1" ht="20.25" customHeight="1" x14ac:dyDescent="0.2">
      <c r="A16" s="223"/>
      <c r="B16" s="243" t="s">
        <v>131</v>
      </c>
      <c r="C16" s="244" t="s">
        <v>132</v>
      </c>
      <c r="D16" s="245">
        <v>1018359</v>
      </c>
      <c r="E16" s="245">
        <v>336134</v>
      </c>
      <c r="F16" s="245">
        <v>310324</v>
      </c>
      <c r="G16" s="245">
        <v>25810</v>
      </c>
      <c r="H16" s="245">
        <v>682225</v>
      </c>
      <c r="I16" s="245">
        <v>1238618</v>
      </c>
      <c r="J16" s="245">
        <v>412497</v>
      </c>
      <c r="K16" s="245">
        <v>826121</v>
      </c>
      <c r="L16" s="245">
        <v>805200</v>
      </c>
      <c r="M16" s="245">
        <v>262233</v>
      </c>
      <c r="N16" s="245">
        <v>542967</v>
      </c>
    </row>
    <row r="17" spans="1:14" s="222" customFormat="1" ht="20.25" customHeight="1" x14ac:dyDescent="0.2">
      <c r="A17" s="223"/>
      <c r="B17" s="243" t="s">
        <v>133</v>
      </c>
      <c r="C17" s="246" t="s">
        <v>134</v>
      </c>
      <c r="D17" s="245">
        <v>554899</v>
      </c>
      <c r="E17" s="245">
        <v>281612</v>
      </c>
      <c r="F17" s="245">
        <v>271113</v>
      </c>
      <c r="G17" s="245">
        <v>10499</v>
      </c>
      <c r="H17" s="245">
        <v>273287</v>
      </c>
      <c r="I17" s="245">
        <v>653359</v>
      </c>
      <c r="J17" s="245">
        <v>320671</v>
      </c>
      <c r="K17" s="245">
        <v>332688</v>
      </c>
      <c r="L17" s="245">
        <v>373508</v>
      </c>
      <c r="M17" s="245">
        <v>209655</v>
      </c>
      <c r="N17" s="245">
        <v>163853</v>
      </c>
    </row>
    <row r="18" spans="1:14" s="222" customFormat="1" ht="20.25" customHeight="1" x14ac:dyDescent="0.2">
      <c r="A18" s="223"/>
      <c r="B18" s="243" t="s">
        <v>135</v>
      </c>
      <c r="C18" s="246" t="s">
        <v>136</v>
      </c>
      <c r="D18" s="245">
        <v>597113</v>
      </c>
      <c r="E18" s="245">
        <v>301870</v>
      </c>
      <c r="F18" s="245">
        <v>284137</v>
      </c>
      <c r="G18" s="245">
        <v>17733</v>
      </c>
      <c r="H18" s="245">
        <v>295243</v>
      </c>
      <c r="I18" s="245">
        <v>717563</v>
      </c>
      <c r="J18" s="245">
        <v>347477</v>
      </c>
      <c r="K18" s="245">
        <v>370086</v>
      </c>
      <c r="L18" s="245">
        <v>380132</v>
      </c>
      <c r="M18" s="245">
        <v>219713</v>
      </c>
      <c r="N18" s="245">
        <v>160419</v>
      </c>
    </row>
    <row r="19" spans="1:14" s="222" customFormat="1" ht="20.25" customHeight="1" x14ac:dyDescent="0.2">
      <c r="A19" s="223"/>
      <c r="B19" s="243" t="s">
        <v>137</v>
      </c>
      <c r="C19" s="246" t="s">
        <v>138</v>
      </c>
      <c r="D19" s="245">
        <v>128390</v>
      </c>
      <c r="E19" s="245">
        <v>102931</v>
      </c>
      <c r="F19" s="245">
        <v>97177</v>
      </c>
      <c r="G19" s="245">
        <v>5754</v>
      </c>
      <c r="H19" s="245">
        <v>25459</v>
      </c>
      <c r="I19" s="245">
        <v>168018</v>
      </c>
      <c r="J19" s="245">
        <v>121929</v>
      </c>
      <c r="K19" s="245">
        <v>46089</v>
      </c>
      <c r="L19" s="245">
        <v>106357</v>
      </c>
      <c r="M19" s="245">
        <v>92368</v>
      </c>
      <c r="N19" s="245">
        <v>13989</v>
      </c>
    </row>
    <row r="20" spans="1:14" s="222" customFormat="1" ht="20.25" customHeight="1" x14ac:dyDescent="0.2">
      <c r="A20" s="223"/>
      <c r="B20" s="243" t="s">
        <v>139</v>
      </c>
      <c r="C20" s="247" t="s">
        <v>50</v>
      </c>
      <c r="D20" s="245">
        <v>267624</v>
      </c>
      <c r="E20" s="245">
        <v>182886</v>
      </c>
      <c r="F20" s="245">
        <v>173880</v>
      </c>
      <c r="G20" s="245">
        <v>9006</v>
      </c>
      <c r="H20" s="245">
        <v>84738</v>
      </c>
      <c r="I20" s="245">
        <v>381837</v>
      </c>
      <c r="J20" s="245">
        <v>242191</v>
      </c>
      <c r="K20" s="245">
        <v>139646</v>
      </c>
      <c r="L20" s="245">
        <v>165954</v>
      </c>
      <c r="M20" s="245">
        <v>130095</v>
      </c>
      <c r="N20" s="245">
        <v>35859</v>
      </c>
    </row>
    <row r="21" spans="1:14" s="222" customFormat="1" ht="20.25" customHeight="1" x14ac:dyDescent="0.2">
      <c r="A21" s="223"/>
      <c r="B21" s="243" t="s">
        <v>51</v>
      </c>
      <c r="C21" s="320" t="s">
        <v>140</v>
      </c>
      <c r="D21" s="245">
        <v>1119893</v>
      </c>
      <c r="E21" s="245">
        <v>344424</v>
      </c>
      <c r="F21" s="245">
        <v>339429</v>
      </c>
      <c r="G21" s="245">
        <v>4995</v>
      </c>
      <c r="H21" s="245">
        <v>775469</v>
      </c>
      <c r="I21" s="245">
        <v>1291330</v>
      </c>
      <c r="J21" s="245">
        <v>396763</v>
      </c>
      <c r="K21" s="245">
        <v>894567</v>
      </c>
      <c r="L21" s="245">
        <v>990224</v>
      </c>
      <c r="M21" s="245">
        <v>304837</v>
      </c>
      <c r="N21" s="245">
        <v>685387</v>
      </c>
    </row>
    <row r="22" spans="1:14" s="222" customFormat="1" ht="20.25" customHeight="1" x14ac:dyDescent="0.2">
      <c r="A22" s="223"/>
      <c r="B22" s="243" t="s">
        <v>53</v>
      </c>
      <c r="C22" s="248" t="s">
        <v>141</v>
      </c>
      <c r="D22" s="245">
        <v>511614</v>
      </c>
      <c r="E22" s="245">
        <v>250390</v>
      </c>
      <c r="F22" s="245">
        <v>237295</v>
      </c>
      <c r="G22" s="245">
        <v>13095</v>
      </c>
      <c r="H22" s="245">
        <v>261224</v>
      </c>
      <c r="I22" s="245">
        <v>663500</v>
      </c>
      <c r="J22" s="245">
        <v>330626</v>
      </c>
      <c r="K22" s="245">
        <v>332874</v>
      </c>
      <c r="L22" s="245">
        <v>456173</v>
      </c>
      <c r="M22" s="245">
        <v>221102</v>
      </c>
      <c r="N22" s="245">
        <v>235071</v>
      </c>
    </row>
    <row r="23" spans="1:14" s="222" customFormat="1" ht="20.25" customHeight="1" x14ac:dyDescent="0.2">
      <c r="A23" s="223"/>
      <c r="B23" s="243" t="s">
        <v>55</v>
      </c>
      <c r="C23" s="249" t="s">
        <v>142</v>
      </c>
      <c r="D23" s="245">
        <v>655211</v>
      </c>
      <c r="E23" s="245">
        <v>295884</v>
      </c>
      <c r="F23" s="245">
        <v>274906</v>
      </c>
      <c r="G23" s="245">
        <v>20978</v>
      </c>
      <c r="H23" s="245">
        <v>359327</v>
      </c>
      <c r="I23" s="245">
        <v>772483</v>
      </c>
      <c r="J23" s="245">
        <v>342965</v>
      </c>
      <c r="K23" s="245">
        <v>429518</v>
      </c>
      <c r="L23" s="245">
        <v>408184</v>
      </c>
      <c r="M23" s="245">
        <v>196711</v>
      </c>
      <c r="N23" s="245">
        <v>211473</v>
      </c>
    </row>
    <row r="24" spans="1:14" s="222" customFormat="1" ht="20.25" customHeight="1" x14ac:dyDescent="0.2">
      <c r="A24" s="223"/>
      <c r="B24" s="243" t="s">
        <v>143</v>
      </c>
      <c r="C24" s="249" t="s">
        <v>144</v>
      </c>
      <c r="D24" s="245">
        <v>456085</v>
      </c>
      <c r="E24" s="245">
        <v>218650</v>
      </c>
      <c r="F24" s="245">
        <v>199898</v>
      </c>
      <c r="G24" s="245">
        <v>18752</v>
      </c>
      <c r="H24" s="245">
        <v>237435</v>
      </c>
      <c r="I24" s="245">
        <v>537703</v>
      </c>
      <c r="J24" s="245">
        <v>251135</v>
      </c>
      <c r="K24" s="245">
        <v>286568</v>
      </c>
      <c r="L24" s="245">
        <v>285947</v>
      </c>
      <c r="M24" s="245">
        <v>150934</v>
      </c>
      <c r="N24" s="245">
        <v>135013</v>
      </c>
    </row>
    <row r="25" spans="1:14" s="222" customFormat="1" ht="20.25" customHeight="1" x14ac:dyDescent="0.2">
      <c r="A25" s="223"/>
      <c r="B25" s="250" t="s">
        <v>145</v>
      </c>
      <c r="C25" s="244" t="s">
        <v>146</v>
      </c>
      <c r="D25" s="245">
        <v>412777</v>
      </c>
      <c r="E25" s="245">
        <v>226209</v>
      </c>
      <c r="F25" s="245">
        <v>204792</v>
      </c>
      <c r="G25" s="245">
        <v>21417</v>
      </c>
      <c r="H25" s="245">
        <v>186568</v>
      </c>
      <c r="I25" s="245">
        <v>538004</v>
      </c>
      <c r="J25" s="245">
        <v>267649</v>
      </c>
      <c r="K25" s="245">
        <v>270355</v>
      </c>
      <c r="L25" s="245">
        <v>282144</v>
      </c>
      <c r="M25" s="245">
        <v>182981</v>
      </c>
      <c r="N25" s="245">
        <v>99163</v>
      </c>
    </row>
    <row r="26" spans="1:14" s="222" customFormat="1" ht="20.25" customHeight="1" x14ac:dyDescent="0.2">
      <c r="A26" s="223"/>
      <c r="B26" s="243" t="s">
        <v>147</v>
      </c>
      <c r="C26" s="244" t="s">
        <v>148</v>
      </c>
      <c r="D26" s="245">
        <v>251874</v>
      </c>
      <c r="E26" s="245">
        <v>198091</v>
      </c>
      <c r="F26" s="245">
        <v>193213</v>
      </c>
      <c r="G26" s="245">
        <v>4878</v>
      </c>
      <c r="H26" s="245">
        <v>53783</v>
      </c>
      <c r="I26" s="245">
        <v>340726</v>
      </c>
      <c r="J26" s="245">
        <v>276530</v>
      </c>
      <c r="K26" s="245">
        <v>64196</v>
      </c>
      <c r="L26" s="245">
        <v>228419</v>
      </c>
      <c r="M26" s="245">
        <v>177385</v>
      </c>
      <c r="N26" s="245">
        <v>51034</v>
      </c>
    </row>
    <row r="27" spans="1:14" s="222" customFormat="1" ht="20.25" customHeight="1" x14ac:dyDescent="0.2">
      <c r="A27" s="223"/>
      <c r="B27" s="243" t="s">
        <v>149</v>
      </c>
      <c r="C27" s="244" t="s">
        <v>150</v>
      </c>
      <c r="D27" s="245">
        <v>544544</v>
      </c>
      <c r="E27" s="245">
        <v>251603</v>
      </c>
      <c r="F27" s="245">
        <v>247202</v>
      </c>
      <c r="G27" s="245">
        <v>4401</v>
      </c>
      <c r="H27" s="245">
        <v>292941</v>
      </c>
      <c r="I27" s="245">
        <v>564819</v>
      </c>
      <c r="J27" s="245">
        <v>263892</v>
      </c>
      <c r="K27" s="245">
        <v>300927</v>
      </c>
      <c r="L27" s="245">
        <v>408523</v>
      </c>
      <c r="M27" s="245">
        <v>169157</v>
      </c>
      <c r="N27" s="245">
        <v>239366</v>
      </c>
    </row>
    <row r="28" spans="1:14" s="222" customFormat="1" ht="20.25" customHeight="1" x14ac:dyDescent="0.2">
      <c r="A28" s="223"/>
      <c r="B28" s="243" t="s">
        <v>151</v>
      </c>
      <c r="C28" s="244" t="s">
        <v>152</v>
      </c>
      <c r="D28" s="245">
        <v>230170</v>
      </c>
      <c r="E28" s="245">
        <v>214193</v>
      </c>
      <c r="F28" s="245">
        <v>204685</v>
      </c>
      <c r="G28" s="245">
        <v>9508</v>
      </c>
      <c r="H28" s="245">
        <v>15977</v>
      </c>
      <c r="I28" s="245">
        <v>254263</v>
      </c>
      <c r="J28" s="245">
        <v>234644</v>
      </c>
      <c r="K28" s="245">
        <v>19619</v>
      </c>
      <c r="L28" s="245">
        <v>174977</v>
      </c>
      <c r="M28" s="245">
        <v>167345</v>
      </c>
      <c r="N28" s="245">
        <v>7632</v>
      </c>
    </row>
    <row r="29" spans="1:14" s="222" customFormat="1" ht="20.25" customHeight="1" x14ac:dyDescent="0.2">
      <c r="A29" s="223"/>
      <c r="B29" s="243" t="s">
        <v>153</v>
      </c>
      <c r="C29" s="244" t="s">
        <v>154</v>
      </c>
      <c r="D29" s="245">
        <v>834008</v>
      </c>
      <c r="E29" s="245">
        <v>313069</v>
      </c>
      <c r="F29" s="245">
        <v>276200</v>
      </c>
      <c r="G29" s="245">
        <v>36869</v>
      </c>
      <c r="H29" s="245">
        <v>520939</v>
      </c>
      <c r="I29" s="245">
        <v>979126</v>
      </c>
      <c r="J29" s="245">
        <v>355963</v>
      </c>
      <c r="K29" s="245">
        <v>623163</v>
      </c>
      <c r="L29" s="245">
        <v>486037</v>
      </c>
      <c r="M29" s="245">
        <v>210216</v>
      </c>
      <c r="N29" s="245">
        <v>275821</v>
      </c>
    </row>
    <row r="30" spans="1:14" s="222" customFormat="1" ht="20.25" customHeight="1" x14ac:dyDescent="0.2">
      <c r="A30" s="223"/>
      <c r="B30" s="243" t="s">
        <v>155</v>
      </c>
      <c r="C30" s="321" t="s">
        <v>156</v>
      </c>
      <c r="D30" s="245">
        <v>598998</v>
      </c>
      <c r="E30" s="245">
        <v>282577</v>
      </c>
      <c r="F30" s="245">
        <v>273891</v>
      </c>
      <c r="G30" s="245">
        <v>8686</v>
      </c>
      <c r="H30" s="245">
        <v>316421</v>
      </c>
      <c r="I30" s="245">
        <v>639163</v>
      </c>
      <c r="J30" s="245">
        <v>302395</v>
      </c>
      <c r="K30" s="245">
        <v>336768</v>
      </c>
      <c r="L30" s="245">
        <v>402653</v>
      </c>
      <c r="M30" s="245">
        <v>185699</v>
      </c>
      <c r="N30" s="245">
        <v>216954</v>
      </c>
    </row>
    <row r="31" spans="1:14" s="222" customFormat="1" ht="20.25" customHeight="1" x14ac:dyDescent="0.2">
      <c r="A31" s="223"/>
      <c r="B31" s="243" t="s">
        <v>157</v>
      </c>
      <c r="C31" s="251" t="s">
        <v>158</v>
      </c>
      <c r="D31" s="245">
        <v>685846</v>
      </c>
      <c r="E31" s="245">
        <v>287039</v>
      </c>
      <c r="F31" s="245">
        <v>257496</v>
      </c>
      <c r="G31" s="245">
        <v>29543</v>
      </c>
      <c r="H31" s="245">
        <v>398807</v>
      </c>
      <c r="I31" s="245">
        <v>872516</v>
      </c>
      <c r="J31" s="245">
        <v>358556</v>
      </c>
      <c r="K31" s="245">
        <v>513960</v>
      </c>
      <c r="L31" s="245">
        <v>381377</v>
      </c>
      <c r="M31" s="245">
        <v>170392</v>
      </c>
      <c r="N31" s="245">
        <v>210985</v>
      </c>
    </row>
    <row r="32" spans="1:14" s="254" customFormat="1" ht="20.25" customHeight="1" x14ac:dyDescent="0.2">
      <c r="A32" s="252"/>
      <c r="B32" s="243" t="s">
        <v>159</v>
      </c>
      <c r="C32" s="253" t="s">
        <v>160</v>
      </c>
      <c r="D32" s="245">
        <v>827220</v>
      </c>
      <c r="E32" s="245">
        <v>247682</v>
      </c>
      <c r="F32" s="245">
        <v>214554</v>
      </c>
      <c r="G32" s="245">
        <v>33128</v>
      </c>
      <c r="H32" s="245">
        <v>579538</v>
      </c>
      <c r="I32" s="245">
        <v>1008651</v>
      </c>
      <c r="J32" s="245">
        <v>287363</v>
      </c>
      <c r="K32" s="245">
        <v>721288</v>
      </c>
      <c r="L32" s="245">
        <v>578173</v>
      </c>
      <c r="M32" s="245">
        <v>193214</v>
      </c>
      <c r="N32" s="245">
        <v>384959</v>
      </c>
    </row>
    <row r="33" spans="1:14" s="222" customFormat="1" ht="20.25" customHeight="1" x14ac:dyDescent="0.2">
      <c r="A33" s="223"/>
      <c r="B33" s="243" t="s">
        <v>161</v>
      </c>
      <c r="C33" s="246" t="s">
        <v>162</v>
      </c>
      <c r="D33" s="245">
        <v>741876</v>
      </c>
      <c r="E33" s="245">
        <v>273811</v>
      </c>
      <c r="F33" s="245">
        <v>226418</v>
      </c>
      <c r="G33" s="245">
        <v>47393</v>
      </c>
      <c r="H33" s="245">
        <v>468065</v>
      </c>
      <c r="I33" s="245">
        <v>1016752</v>
      </c>
      <c r="J33" s="245">
        <v>311618</v>
      </c>
      <c r="K33" s="245">
        <v>705134</v>
      </c>
      <c r="L33" s="245">
        <v>209217</v>
      </c>
      <c r="M33" s="245">
        <v>200549</v>
      </c>
      <c r="N33" s="245">
        <v>8668</v>
      </c>
    </row>
    <row r="34" spans="1:14" s="222" customFormat="1" ht="20.25" customHeight="1" x14ac:dyDescent="0.2">
      <c r="A34" s="223"/>
      <c r="B34" s="255" t="s">
        <v>163</v>
      </c>
      <c r="C34" s="321" t="s">
        <v>164</v>
      </c>
      <c r="D34" s="245">
        <v>592400</v>
      </c>
      <c r="E34" s="245">
        <v>280401</v>
      </c>
      <c r="F34" s="245">
        <v>265181</v>
      </c>
      <c r="G34" s="245">
        <v>15220</v>
      </c>
      <c r="H34" s="245">
        <v>311999</v>
      </c>
      <c r="I34" s="245">
        <v>629852</v>
      </c>
      <c r="J34" s="245">
        <v>304963</v>
      </c>
      <c r="K34" s="245">
        <v>324889</v>
      </c>
      <c r="L34" s="245">
        <v>491191</v>
      </c>
      <c r="M34" s="245">
        <v>214026</v>
      </c>
      <c r="N34" s="245">
        <v>277165</v>
      </c>
    </row>
    <row r="35" spans="1:14" s="222" customFormat="1" ht="20.25" customHeight="1" x14ac:dyDescent="0.2">
      <c r="A35" s="223"/>
      <c r="B35" s="243" t="s">
        <v>165</v>
      </c>
      <c r="C35" s="256" t="s">
        <v>166</v>
      </c>
      <c r="D35" s="245">
        <v>638679</v>
      </c>
      <c r="E35" s="245">
        <v>293329</v>
      </c>
      <c r="F35" s="245">
        <v>262881</v>
      </c>
      <c r="G35" s="245">
        <v>30448</v>
      </c>
      <c r="H35" s="245">
        <v>345350</v>
      </c>
      <c r="I35" s="245">
        <v>705288</v>
      </c>
      <c r="J35" s="245">
        <v>319481</v>
      </c>
      <c r="K35" s="245">
        <v>385807</v>
      </c>
      <c r="L35" s="245">
        <v>417249</v>
      </c>
      <c r="M35" s="245">
        <v>206392</v>
      </c>
      <c r="N35" s="245">
        <v>210857</v>
      </c>
    </row>
    <row r="36" spans="1:14" s="222" customFormat="1" ht="20.25" customHeight="1" x14ac:dyDescent="0.2">
      <c r="A36" s="223"/>
      <c r="B36" s="240" t="s">
        <v>167</v>
      </c>
      <c r="C36" s="257" t="s">
        <v>168</v>
      </c>
      <c r="D36" s="242">
        <v>534194</v>
      </c>
      <c r="E36" s="242">
        <v>266942</v>
      </c>
      <c r="F36" s="242">
        <v>239148</v>
      </c>
      <c r="G36" s="242">
        <v>27794</v>
      </c>
      <c r="H36" s="242">
        <v>267252</v>
      </c>
      <c r="I36" s="242">
        <v>633692</v>
      </c>
      <c r="J36" s="242">
        <v>310604</v>
      </c>
      <c r="K36" s="242">
        <v>323088</v>
      </c>
      <c r="L36" s="242">
        <v>240701</v>
      </c>
      <c r="M36" s="242">
        <v>138151</v>
      </c>
      <c r="N36" s="242">
        <v>102550</v>
      </c>
    </row>
    <row r="37" spans="1:14" s="222" customFormat="1" ht="20.25" customHeight="1" x14ac:dyDescent="0.2">
      <c r="A37" s="223"/>
      <c r="B37" s="243" t="s">
        <v>169</v>
      </c>
      <c r="C37" s="256" t="s">
        <v>170</v>
      </c>
      <c r="D37" s="245">
        <v>735871</v>
      </c>
      <c r="E37" s="245">
        <v>292528</v>
      </c>
      <c r="F37" s="245">
        <v>277663</v>
      </c>
      <c r="G37" s="245">
        <v>14865</v>
      </c>
      <c r="H37" s="245">
        <v>443343</v>
      </c>
      <c r="I37" s="245">
        <v>812552</v>
      </c>
      <c r="J37" s="245">
        <v>322810</v>
      </c>
      <c r="K37" s="245">
        <v>489742</v>
      </c>
      <c r="L37" s="245">
        <v>533047</v>
      </c>
      <c r="M37" s="245">
        <v>212431</v>
      </c>
      <c r="N37" s="245">
        <v>320616</v>
      </c>
    </row>
    <row r="38" spans="1:14" s="222" customFormat="1" ht="20.25" customHeight="1" x14ac:dyDescent="0.2">
      <c r="A38" s="223"/>
      <c r="B38" s="240" t="s">
        <v>171</v>
      </c>
      <c r="C38" s="241" t="s">
        <v>172</v>
      </c>
      <c r="D38" s="242">
        <v>280013</v>
      </c>
      <c r="E38" s="242">
        <v>182021</v>
      </c>
      <c r="F38" s="242">
        <v>173555</v>
      </c>
      <c r="G38" s="242">
        <v>8466</v>
      </c>
      <c r="H38" s="242">
        <v>97992</v>
      </c>
      <c r="I38" s="242">
        <v>408616</v>
      </c>
      <c r="J38" s="242">
        <v>233034</v>
      </c>
      <c r="K38" s="242">
        <v>175582</v>
      </c>
      <c r="L38" s="242">
        <v>188709</v>
      </c>
      <c r="M38" s="242">
        <v>145804</v>
      </c>
      <c r="N38" s="242">
        <v>42905</v>
      </c>
    </row>
    <row r="39" spans="1:14" s="222" customFormat="1" ht="20.25" customHeight="1" x14ac:dyDescent="0.2">
      <c r="A39" s="223"/>
      <c r="B39" s="243" t="s">
        <v>173</v>
      </c>
      <c r="C39" s="244" t="s">
        <v>174</v>
      </c>
      <c r="D39" s="245">
        <v>188326</v>
      </c>
      <c r="E39" s="245">
        <v>136938</v>
      </c>
      <c r="F39" s="245">
        <v>128281</v>
      </c>
      <c r="G39" s="245">
        <v>8657</v>
      </c>
      <c r="H39" s="245">
        <v>51388</v>
      </c>
      <c r="I39" s="245">
        <v>264702</v>
      </c>
      <c r="J39" s="245">
        <v>171359</v>
      </c>
      <c r="K39" s="245">
        <v>93343</v>
      </c>
      <c r="L39" s="245">
        <v>130016</v>
      </c>
      <c r="M39" s="245">
        <v>110659</v>
      </c>
      <c r="N39" s="245">
        <v>19357</v>
      </c>
    </row>
    <row r="40" spans="1:14" s="222" customFormat="1" ht="20.25" customHeight="1" x14ac:dyDescent="0.2">
      <c r="A40" s="223"/>
      <c r="B40" s="240" t="s">
        <v>175</v>
      </c>
      <c r="C40" s="241" t="s">
        <v>176</v>
      </c>
      <c r="D40" s="242">
        <v>107913</v>
      </c>
      <c r="E40" s="242">
        <v>91312</v>
      </c>
      <c r="F40" s="242">
        <v>86549</v>
      </c>
      <c r="G40" s="242">
        <v>4763</v>
      </c>
      <c r="H40" s="242">
        <v>16601</v>
      </c>
      <c r="I40" s="242">
        <v>124878</v>
      </c>
      <c r="J40" s="242">
        <v>99873</v>
      </c>
      <c r="K40" s="242">
        <v>25005</v>
      </c>
      <c r="L40" s="242">
        <v>99500</v>
      </c>
      <c r="M40" s="242">
        <v>87067</v>
      </c>
      <c r="N40" s="242">
        <v>12433</v>
      </c>
    </row>
    <row r="41" spans="1:14" s="222" customFormat="1" ht="20.25" customHeight="1" x14ac:dyDescent="0.2">
      <c r="A41" s="258" t="s">
        <v>177</v>
      </c>
      <c r="B41" s="243" t="s">
        <v>178</v>
      </c>
      <c r="C41" s="244" t="s">
        <v>179</v>
      </c>
      <c r="D41" s="245">
        <v>625180</v>
      </c>
      <c r="E41" s="245">
        <v>300766</v>
      </c>
      <c r="F41" s="245">
        <v>278280</v>
      </c>
      <c r="G41" s="245">
        <v>22486</v>
      </c>
      <c r="H41" s="245">
        <v>324414</v>
      </c>
      <c r="I41" s="245">
        <v>716687</v>
      </c>
      <c r="J41" s="245">
        <v>390438</v>
      </c>
      <c r="K41" s="245">
        <v>326249</v>
      </c>
      <c r="L41" s="245">
        <v>587483</v>
      </c>
      <c r="M41" s="245">
        <v>263824</v>
      </c>
      <c r="N41" s="245">
        <v>323659</v>
      </c>
    </row>
    <row r="42" spans="1:14" s="222" customFormat="1" ht="20.25" customHeight="1" x14ac:dyDescent="0.2">
      <c r="A42" s="223"/>
      <c r="B42" s="240" t="s">
        <v>180</v>
      </c>
      <c r="C42" s="241" t="s">
        <v>181</v>
      </c>
      <c r="D42" s="242">
        <v>400840</v>
      </c>
      <c r="E42" s="242">
        <v>201252</v>
      </c>
      <c r="F42" s="242">
        <v>197316</v>
      </c>
      <c r="G42" s="242">
        <v>3936</v>
      </c>
      <c r="H42" s="242">
        <v>199588</v>
      </c>
      <c r="I42" s="242">
        <v>601375</v>
      </c>
      <c r="J42" s="242">
        <v>260762</v>
      </c>
      <c r="K42" s="242">
        <v>340613</v>
      </c>
      <c r="L42" s="242">
        <v>336241</v>
      </c>
      <c r="M42" s="242">
        <v>182082</v>
      </c>
      <c r="N42" s="242">
        <v>154159</v>
      </c>
    </row>
    <row r="43" spans="1:14" s="222" customFormat="1" ht="20.25" customHeight="1" x14ac:dyDescent="0.2">
      <c r="A43" s="223"/>
      <c r="B43" s="243" t="s">
        <v>182</v>
      </c>
      <c r="C43" s="246" t="s">
        <v>183</v>
      </c>
      <c r="D43" s="245">
        <v>239311</v>
      </c>
      <c r="E43" s="245">
        <v>204947</v>
      </c>
      <c r="F43" s="245">
        <v>188584</v>
      </c>
      <c r="G43" s="245">
        <v>16363</v>
      </c>
      <c r="H43" s="245">
        <v>34364</v>
      </c>
      <c r="I43" s="245">
        <v>286639</v>
      </c>
      <c r="J43" s="245">
        <v>238128</v>
      </c>
      <c r="K43" s="245">
        <v>48511</v>
      </c>
      <c r="L43" s="245">
        <v>199937</v>
      </c>
      <c r="M43" s="245">
        <v>177343</v>
      </c>
      <c r="N43" s="245">
        <v>22594</v>
      </c>
    </row>
    <row r="44" spans="1:14" s="222" customFormat="1" ht="20.25" customHeight="1" x14ac:dyDescent="0.2">
      <c r="A44" s="223"/>
      <c r="B44" s="243" t="s">
        <v>184</v>
      </c>
      <c r="C44" s="246" t="s">
        <v>185</v>
      </c>
      <c r="D44" s="245">
        <v>362668</v>
      </c>
      <c r="E44" s="245">
        <v>175212</v>
      </c>
      <c r="F44" s="245">
        <v>158142</v>
      </c>
      <c r="G44" s="245">
        <v>17070</v>
      </c>
      <c r="H44" s="245">
        <v>187456</v>
      </c>
      <c r="I44" s="245">
        <v>414120</v>
      </c>
      <c r="J44" s="245">
        <v>198369</v>
      </c>
      <c r="K44" s="245">
        <v>215751</v>
      </c>
      <c r="L44" s="245">
        <v>284149</v>
      </c>
      <c r="M44" s="245">
        <v>139873</v>
      </c>
      <c r="N44" s="245">
        <v>144276</v>
      </c>
    </row>
    <row r="45" spans="1:14" s="222" customFormat="1" ht="20.25" customHeight="1" x14ac:dyDescent="0.2">
      <c r="A45" s="223"/>
      <c r="B45" s="259" t="s">
        <v>186</v>
      </c>
      <c r="C45" s="260" t="s">
        <v>187</v>
      </c>
      <c r="D45" s="261">
        <v>700235</v>
      </c>
      <c r="E45" s="261">
        <v>301361</v>
      </c>
      <c r="F45" s="261">
        <v>278749</v>
      </c>
      <c r="G45" s="261">
        <v>22612</v>
      </c>
      <c r="H45" s="261">
        <v>398874</v>
      </c>
      <c r="I45" s="261">
        <v>735014</v>
      </c>
      <c r="J45" s="261">
        <v>318235</v>
      </c>
      <c r="K45" s="261">
        <v>416779</v>
      </c>
      <c r="L45" s="261">
        <v>438468</v>
      </c>
      <c r="M45" s="261">
        <v>174359</v>
      </c>
      <c r="N45" s="261">
        <v>264109</v>
      </c>
    </row>
    <row r="46" spans="1:14" ht="20.9" customHeight="1" x14ac:dyDescent="0.2">
      <c r="A46" s="216"/>
      <c r="B46" s="216"/>
      <c r="C46" s="216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</row>
    <row r="47" spans="1:14" s="222" customFormat="1" ht="20.9" customHeight="1" x14ac:dyDescent="0.2">
      <c r="A47" s="216"/>
      <c r="B47" s="220" t="s">
        <v>188</v>
      </c>
      <c r="C47" s="216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</row>
    <row r="48" spans="1:14" s="222" customFormat="1" ht="19" customHeight="1" x14ac:dyDescent="0.2">
      <c r="A48" s="223"/>
      <c r="B48" s="224"/>
      <c r="C48" s="225" t="s">
        <v>62</v>
      </c>
      <c r="D48" s="263" t="s">
        <v>189</v>
      </c>
      <c r="E48" s="264"/>
      <c r="F48" s="264"/>
      <c r="G48" s="264"/>
      <c r="H48" s="265"/>
      <c r="I48" s="263" t="s">
        <v>113</v>
      </c>
      <c r="J48" s="264"/>
      <c r="K48" s="265"/>
      <c r="L48" s="263" t="s">
        <v>114</v>
      </c>
      <c r="M48" s="264"/>
      <c r="N48" s="265"/>
    </row>
    <row r="49" spans="1:14" s="222" customFormat="1" ht="19" customHeight="1" x14ac:dyDescent="0.2">
      <c r="A49" s="223"/>
      <c r="B49" s="229"/>
      <c r="C49" s="230" t="s">
        <v>4</v>
      </c>
      <c r="D49" s="310" t="s">
        <v>115</v>
      </c>
      <c r="E49" s="310" t="s">
        <v>116</v>
      </c>
      <c r="F49" s="318" t="s">
        <v>117</v>
      </c>
      <c r="G49" s="318" t="s">
        <v>118</v>
      </c>
      <c r="H49" s="310" t="s">
        <v>119</v>
      </c>
      <c r="I49" s="310" t="s">
        <v>115</v>
      </c>
      <c r="J49" s="310" t="s">
        <v>116</v>
      </c>
      <c r="K49" s="310" t="s">
        <v>119</v>
      </c>
      <c r="L49" s="310" t="s">
        <v>115</v>
      </c>
      <c r="M49" s="310" t="s">
        <v>116</v>
      </c>
      <c r="N49" s="313" t="s">
        <v>119</v>
      </c>
    </row>
    <row r="50" spans="1:14" s="222" customFormat="1" ht="19" customHeight="1" x14ac:dyDescent="0.2">
      <c r="A50" s="223"/>
      <c r="B50" s="229" t="s">
        <v>120</v>
      </c>
      <c r="C50" s="231"/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</row>
    <row r="51" spans="1:14" s="222" customFormat="1" ht="19" customHeight="1" x14ac:dyDescent="0.2">
      <c r="A51" s="223"/>
      <c r="B51" s="232"/>
      <c r="C51" s="233" t="s">
        <v>4</v>
      </c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</row>
    <row r="52" spans="1:14" s="239" customFormat="1" ht="10.5" customHeight="1" x14ac:dyDescent="0.15">
      <c r="A52" s="234"/>
      <c r="B52" s="266"/>
      <c r="C52" s="267" t="s">
        <v>4</v>
      </c>
      <c r="D52" s="268" t="s">
        <v>13</v>
      </c>
      <c r="E52" s="269" t="s">
        <v>13</v>
      </c>
      <c r="F52" s="269" t="s">
        <v>13</v>
      </c>
      <c r="G52" s="269" t="s">
        <v>13</v>
      </c>
      <c r="H52" s="268" t="s">
        <v>13</v>
      </c>
      <c r="I52" s="268" t="s">
        <v>13</v>
      </c>
      <c r="J52" s="269" t="s">
        <v>13</v>
      </c>
      <c r="K52" s="268" t="s">
        <v>13</v>
      </c>
      <c r="L52" s="268" t="s">
        <v>13</v>
      </c>
      <c r="M52" s="269" t="s">
        <v>13</v>
      </c>
      <c r="N52" s="268" t="s">
        <v>13</v>
      </c>
    </row>
    <row r="53" spans="1:14" s="222" customFormat="1" ht="20.25" customHeight="1" x14ac:dyDescent="0.2">
      <c r="A53" s="223"/>
      <c r="B53" s="240" t="s">
        <v>18</v>
      </c>
      <c r="C53" s="241" t="s">
        <v>19</v>
      </c>
      <c r="D53" s="242">
        <v>634138</v>
      </c>
      <c r="E53" s="242">
        <v>273415</v>
      </c>
      <c r="F53" s="242">
        <v>253813</v>
      </c>
      <c r="G53" s="242">
        <v>19602</v>
      </c>
      <c r="H53" s="242">
        <v>360723</v>
      </c>
      <c r="I53" s="242">
        <v>760867</v>
      </c>
      <c r="J53" s="242">
        <v>323845</v>
      </c>
      <c r="K53" s="242">
        <v>437022</v>
      </c>
      <c r="L53" s="242">
        <v>512333</v>
      </c>
      <c r="M53" s="242">
        <v>224945</v>
      </c>
      <c r="N53" s="242">
        <v>287388</v>
      </c>
    </row>
    <row r="54" spans="1:14" s="222" customFormat="1" ht="20.25" customHeight="1" x14ac:dyDescent="0.2">
      <c r="A54" s="223"/>
      <c r="B54" s="243" t="s">
        <v>121</v>
      </c>
      <c r="C54" s="244" t="s">
        <v>21</v>
      </c>
      <c r="D54" s="245">
        <v>762039</v>
      </c>
      <c r="E54" s="245">
        <v>341008</v>
      </c>
      <c r="F54" s="245">
        <v>315488</v>
      </c>
      <c r="G54" s="245">
        <v>25520</v>
      </c>
      <c r="H54" s="245">
        <v>421031</v>
      </c>
      <c r="I54" s="245">
        <v>797139</v>
      </c>
      <c r="J54" s="245">
        <v>354611</v>
      </c>
      <c r="K54" s="245">
        <v>442528</v>
      </c>
      <c r="L54" s="245">
        <v>528090</v>
      </c>
      <c r="M54" s="245">
        <v>250344</v>
      </c>
      <c r="N54" s="245">
        <v>277746</v>
      </c>
    </row>
    <row r="55" spans="1:14" s="222" customFormat="1" ht="20.25" customHeight="1" x14ac:dyDescent="0.2">
      <c r="A55" s="223"/>
      <c r="B55" s="243" t="s">
        <v>122</v>
      </c>
      <c r="C55" s="244" t="s">
        <v>24</v>
      </c>
      <c r="D55" s="245">
        <v>602458</v>
      </c>
      <c r="E55" s="245">
        <v>264512</v>
      </c>
      <c r="F55" s="245">
        <v>234820</v>
      </c>
      <c r="G55" s="245">
        <v>29692</v>
      </c>
      <c r="H55" s="245">
        <v>337946</v>
      </c>
      <c r="I55" s="245">
        <v>752361</v>
      </c>
      <c r="J55" s="245">
        <v>315214</v>
      </c>
      <c r="K55" s="245">
        <v>437147</v>
      </c>
      <c r="L55" s="245">
        <v>358864</v>
      </c>
      <c r="M55" s="245">
        <v>182120</v>
      </c>
      <c r="N55" s="245">
        <v>176744</v>
      </c>
    </row>
    <row r="56" spans="1:14" s="222" customFormat="1" ht="20.25" customHeight="1" x14ac:dyDescent="0.2">
      <c r="A56" s="223"/>
      <c r="B56" s="243" t="s">
        <v>123</v>
      </c>
      <c r="C56" s="246" t="s">
        <v>124</v>
      </c>
      <c r="D56" s="245">
        <v>1331424</v>
      </c>
      <c r="E56" s="245">
        <v>465242</v>
      </c>
      <c r="F56" s="245">
        <v>406022</v>
      </c>
      <c r="G56" s="245">
        <v>59220</v>
      </c>
      <c r="H56" s="245">
        <v>866182</v>
      </c>
      <c r="I56" s="245">
        <v>1382273</v>
      </c>
      <c r="J56" s="245">
        <v>483103</v>
      </c>
      <c r="K56" s="245">
        <v>899170</v>
      </c>
      <c r="L56" s="245">
        <v>845269</v>
      </c>
      <c r="M56" s="245">
        <v>294478</v>
      </c>
      <c r="N56" s="245">
        <v>550791</v>
      </c>
    </row>
    <row r="57" spans="1:14" s="222" customFormat="1" ht="20.25" customHeight="1" x14ac:dyDescent="0.2">
      <c r="A57" s="223"/>
      <c r="B57" s="243" t="s">
        <v>125</v>
      </c>
      <c r="C57" s="244" t="s">
        <v>126</v>
      </c>
      <c r="D57" s="245">
        <v>933102</v>
      </c>
      <c r="E57" s="245">
        <v>382930</v>
      </c>
      <c r="F57" s="245">
        <v>356582</v>
      </c>
      <c r="G57" s="245">
        <v>26348</v>
      </c>
      <c r="H57" s="245">
        <v>550172</v>
      </c>
      <c r="I57" s="245">
        <v>997001</v>
      </c>
      <c r="J57" s="245">
        <v>405847</v>
      </c>
      <c r="K57" s="245">
        <v>591154</v>
      </c>
      <c r="L57" s="245">
        <v>729645</v>
      </c>
      <c r="M57" s="245">
        <v>309962</v>
      </c>
      <c r="N57" s="245">
        <v>419683</v>
      </c>
    </row>
    <row r="58" spans="1:14" s="222" customFormat="1" ht="20.25" customHeight="1" x14ac:dyDescent="0.2">
      <c r="A58" s="223"/>
      <c r="B58" s="243" t="s">
        <v>127</v>
      </c>
      <c r="C58" s="244" t="s">
        <v>128</v>
      </c>
      <c r="D58" s="245">
        <v>512521</v>
      </c>
      <c r="E58" s="245">
        <v>283308</v>
      </c>
      <c r="F58" s="245">
        <v>232781</v>
      </c>
      <c r="G58" s="245">
        <v>50527</v>
      </c>
      <c r="H58" s="245">
        <v>229213</v>
      </c>
      <c r="I58" s="245">
        <v>532776</v>
      </c>
      <c r="J58" s="245">
        <v>295782</v>
      </c>
      <c r="K58" s="245">
        <v>236994</v>
      </c>
      <c r="L58" s="245">
        <v>368570</v>
      </c>
      <c r="M58" s="245">
        <v>194656</v>
      </c>
      <c r="N58" s="245">
        <v>173914</v>
      </c>
    </row>
    <row r="59" spans="1:14" s="222" customFormat="1" ht="20.25" customHeight="1" x14ac:dyDescent="0.2">
      <c r="A59" s="223"/>
      <c r="B59" s="243" t="s">
        <v>129</v>
      </c>
      <c r="C59" s="244" t="s">
        <v>130</v>
      </c>
      <c r="D59" s="245">
        <v>388458</v>
      </c>
      <c r="E59" s="245">
        <v>196579</v>
      </c>
      <c r="F59" s="245">
        <v>187068</v>
      </c>
      <c r="G59" s="245">
        <v>9511</v>
      </c>
      <c r="H59" s="245">
        <v>191879</v>
      </c>
      <c r="I59" s="245">
        <v>625368</v>
      </c>
      <c r="J59" s="245">
        <v>272718</v>
      </c>
      <c r="K59" s="245">
        <v>352650</v>
      </c>
      <c r="L59" s="245">
        <v>241273</v>
      </c>
      <c r="M59" s="245">
        <v>149276</v>
      </c>
      <c r="N59" s="245">
        <v>91997</v>
      </c>
    </row>
    <row r="60" spans="1:14" s="222" customFormat="1" ht="20.25" customHeight="1" x14ac:dyDescent="0.2">
      <c r="A60" s="223"/>
      <c r="B60" s="243" t="s">
        <v>131</v>
      </c>
      <c r="C60" s="244" t="s">
        <v>132</v>
      </c>
      <c r="D60" s="245">
        <v>1299533</v>
      </c>
      <c r="E60" s="245">
        <v>414769</v>
      </c>
      <c r="F60" s="245">
        <v>362552</v>
      </c>
      <c r="G60" s="245">
        <v>52217</v>
      </c>
      <c r="H60" s="245">
        <v>884764</v>
      </c>
      <c r="I60" s="245">
        <v>1752023</v>
      </c>
      <c r="J60" s="245">
        <v>559630</v>
      </c>
      <c r="K60" s="245">
        <v>1192393</v>
      </c>
      <c r="L60" s="245">
        <v>985523</v>
      </c>
      <c r="M60" s="245">
        <v>314241</v>
      </c>
      <c r="N60" s="245">
        <v>671282</v>
      </c>
    </row>
    <row r="61" spans="1:14" s="222" customFormat="1" ht="20.25" customHeight="1" x14ac:dyDescent="0.2">
      <c r="A61" s="223"/>
      <c r="B61" s="243" t="s">
        <v>133</v>
      </c>
      <c r="C61" s="246" t="s">
        <v>134</v>
      </c>
      <c r="D61" s="245">
        <v>440104</v>
      </c>
      <c r="E61" s="245">
        <v>278145</v>
      </c>
      <c r="F61" s="245">
        <v>265821</v>
      </c>
      <c r="G61" s="245">
        <v>12324</v>
      </c>
      <c r="H61" s="245">
        <v>161959</v>
      </c>
      <c r="I61" s="245">
        <v>459863</v>
      </c>
      <c r="J61" s="245">
        <v>301141</v>
      </c>
      <c r="K61" s="245">
        <v>158722</v>
      </c>
      <c r="L61" s="245">
        <v>408500</v>
      </c>
      <c r="M61" s="245">
        <v>241363</v>
      </c>
      <c r="N61" s="245">
        <v>167137</v>
      </c>
    </row>
    <row r="62" spans="1:14" s="222" customFormat="1" ht="20.25" customHeight="1" x14ac:dyDescent="0.2">
      <c r="A62" s="223"/>
      <c r="B62" s="243" t="s">
        <v>135</v>
      </c>
      <c r="C62" s="246" t="s">
        <v>136</v>
      </c>
      <c r="D62" s="245">
        <v>625979</v>
      </c>
      <c r="E62" s="245">
        <v>319761</v>
      </c>
      <c r="F62" s="245">
        <v>292262</v>
      </c>
      <c r="G62" s="245">
        <v>27499</v>
      </c>
      <c r="H62" s="245">
        <v>306218</v>
      </c>
      <c r="I62" s="245">
        <v>756451</v>
      </c>
      <c r="J62" s="245">
        <v>375654</v>
      </c>
      <c r="K62" s="245">
        <v>380797</v>
      </c>
      <c r="L62" s="245">
        <v>380321</v>
      </c>
      <c r="M62" s="245">
        <v>214524</v>
      </c>
      <c r="N62" s="245">
        <v>165797</v>
      </c>
    </row>
    <row r="63" spans="1:14" s="222" customFormat="1" ht="20.25" customHeight="1" x14ac:dyDescent="0.2">
      <c r="A63" s="223"/>
      <c r="B63" s="243" t="s">
        <v>137</v>
      </c>
      <c r="C63" s="246" t="s">
        <v>138</v>
      </c>
      <c r="D63" s="245">
        <v>152370</v>
      </c>
      <c r="E63" s="245">
        <v>123744</v>
      </c>
      <c r="F63" s="245">
        <v>114169</v>
      </c>
      <c r="G63" s="245">
        <v>9575</v>
      </c>
      <c r="H63" s="245">
        <v>28626</v>
      </c>
      <c r="I63" s="245">
        <v>191164</v>
      </c>
      <c r="J63" s="245">
        <v>149466</v>
      </c>
      <c r="K63" s="245">
        <v>41698</v>
      </c>
      <c r="L63" s="245">
        <v>119466</v>
      </c>
      <c r="M63" s="245">
        <v>101927</v>
      </c>
      <c r="N63" s="245">
        <v>17539</v>
      </c>
    </row>
    <row r="64" spans="1:14" s="222" customFormat="1" ht="20.25" customHeight="1" x14ac:dyDescent="0.2">
      <c r="A64" s="223"/>
      <c r="B64" s="243" t="s">
        <v>139</v>
      </c>
      <c r="C64" s="247" t="s">
        <v>50</v>
      </c>
      <c r="D64" s="245">
        <v>286658</v>
      </c>
      <c r="E64" s="245">
        <v>169875</v>
      </c>
      <c r="F64" s="245">
        <v>164055</v>
      </c>
      <c r="G64" s="245">
        <v>5820</v>
      </c>
      <c r="H64" s="245">
        <v>116783</v>
      </c>
      <c r="I64" s="245">
        <v>368146</v>
      </c>
      <c r="J64" s="245">
        <v>202228</v>
      </c>
      <c r="K64" s="245">
        <v>165918</v>
      </c>
      <c r="L64" s="245">
        <v>214874</v>
      </c>
      <c r="M64" s="245">
        <v>141375</v>
      </c>
      <c r="N64" s="245">
        <v>73499</v>
      </c>
    </row>
    <row r="65" spans="1:14" s="222" customFormat="1" ht="20.25" customHeight="1" x14ac:dyDescent="0.2">
      <c r="A65" s="223"/>
      <c r="B65" s="243" t="s">
        <v>51</v>
      </c>
      <c r="C65" s="322" t="s">
        <v>140</v>
      </c>
      <c r="D65" s="245">
        <v>1218248</v>
      </c>
      <c r="E65" s="245">
        <v>366918</v>
      </c>
      <c r="F65" s="245">
        <v>362183</v>
      </c>
      <c r="G65" s="245">
        <v>4735</v>
      </c>
      <c r="H65" s="245">
        <v>851330</v>
      </c>
      <c r="I65" s="245">
        <v>1348281</v>
      </c>
      <c r="J65" s="245">
        <v>408295</v>
      </c>
      <c r="K65" s="245">
        <v>939986</v>
      </c>
      <c r="L65" s="245">
        <v>1110068</v>
      </c>
      <c r="M65" s="245">
        <v>332495</v>
      </c>
      <c r="N65" s="245">
        <v>777573</v>
      </c>
    </row>
    <row r="66" spans="1:14" s="222" customFormat="1" ht="20.25" customHeight="1" x14ac:dyDescent="0.2">
      <c r="A66" s="223"/>
      <c r="B66" s="243" t="s">
        <v>53</v>
      </c>
      <c r="C66" s="248" t="s">
        <v>141</v>
      </c>
      <c r="D66" s="245">
        <v>604046</v>
      </c>
      <c r="E66" s="245">
        <v>285277</v>
      </c>
      <c r="F66" s="245">
        <v>268111</v>
      </c>
      <c r="G66" s="245">
        <v>17166</v>
      </c>
      <c r="H66" s="245">
        <v>318769</v>
      </c>
      <c r="I66" s="245">
        <v>768279</v>
      </c>
      <c r="J66" s="245">
        <v>363107</v>
      </c>
      <c r="K66" s="245">
        <v>405172</v>
      </c>
      <c r="L66" s="245">
        <v>533246</v>
      </c>
      <c r="M66" s="245">
        <v>251724</v>
      </c>
      <c r="N66" s="245">
        <v>281522</v>
      </c>
    </row>
    <row r="67" spans="1:14" s="222" customFormat="1" ht="20.25" customHeight="1" x14ac:dyDescent="0.2">
      <c r="A67" s="223"/>
      <c r="B67" s="243" t="s">
        <v>55</v>
      </c>
      <c r="C67" s="249" t="s">
        <v>142</v>
      </c>
      <c r="D67" s="245">
        <v>657050</v>
      </c>
      <c r="E67" s="245">
        <v>288293</v>
      </c>
      <c r="F67" s="245">
        <v>261756</v>
      </c>
      <c r="G67" s="245">
        <v>26537</v>
      </c>
      <c r="H67" s="245">
        <v>368757</v>
      </c>
      <c r="I67" s="245">
        <v>773844</v>
      </c>
      <c r="J67" s="245">
        <v>330589</v>
      </c>
      <c r="K67" s="245">
        <v>443255</v>
      </c>
      <c r="L67" s="245">
        <v>386658</v>
      </c>
      <c r="M67" s="245">
        <v>190374</v>
      </c>
      <c r="N67" s="245">
        <v>196284</v>
      </c>
    </row>
    <row r="68" spans="1:14" s="222" customFormat="1" ht="20.25" customHeight="1" x14ac:dyDescent="0.2">
      <c r="A68" s="223"/>
      <c r="B68" s="243" t="s">
        <v>143</v>
      </c>
      <c r="C68" s="249" t="s">
        <v>144</v>
      </c>
      <c r="D68" s="245">
        <v>354741</v>
      </c>
      <c r="E68" s="245">
        <v>201903</v>
      </c>
      <c r="F68" s="245">
        <v>180810</v>
      </c>
      <c r="G68" s="245">
        <v>21093</v>
      </c>
      <c r="H68" s="245">
        <v>152838</v>
      </c>
      <c r="I68" s="245">
        <v>438705</v>
      </c>
      <c r="J68" s="245">
        <v>234818</v>
      </c>
      <c r="K68" s="245">
        <v>203887</v>
      </c>
      <c r="L68" s="245">
        <v>213818</v>
      </c>
      <c r="M68" s="245">
        <v>146659</v>
      </c>
      <c r="N68" s="245">
        <v>67159</v>
      </c>
    </row>
    <row r="69" spans="1:14" s="222" customFormat="1" ht="10.5" customHeight="1" x14ac:dyDescent="0.2">
      <c r="A69" s="223"/>
      <c r="B69" s="240"/>
      <c r="C69" s="270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</row>
    <row r="70" spans="1:14" s="222" customFormat="1" ht="20.25" customHeight="1" x14ac:dyDescent="0.2">
      <c r="A70" s="223"/>
      <c r="B70" s="250" t="s">
        <v>145</v>
      </c>
      <c r="C70" s="244" t="s">
        <v>146</v>
      </c>
      <c r="D70" s="245">
        <v>437881</v>
      </c>
      <c r="E70" s="245">
        <v>220392</v>
      </c>
      <c r="F70" s="245">
        <v>192270</v>
      </c>
      <c r="G70" s="245">
        <v>28122</v>
      </c>
      <c r="H70" s="245">
        <v>217489</v>
      </c>
      <c r="I70" s="245">
        <v>565596</v>
      </c>
      <c r="J70" s="245">
        <v>260039</v>
      </c>
      <c r="K70" s="245">
        <v>305557</v>
      </c>
      <c r="L70" s="245">
        <v>293513</v>
      </c>
      <c r="M70" s="245">
        <v>175576</v>
      </c>
      <c r="N70" s="245">
        <v>117937</v>
      </c>
    </row>
    <row r="71" spans="1:14" s="222" customFormat="1" ht="20.25" customHeight="1" x14ac:dyDescent="0.2">
      <c r="A71" s="223"/>
      <c r="B71" s="243" t="s">
        <v>147</v>
      </c>
      <c r="C71" s="244" t="s">
        <v>148</v>
      </c>
      <c r="D71" s="245">
        <v>254005</v>
      </c>
      <c r="E71" s="245">
        <v>174861</v>
      </c>
      <c r="F71" s="245">
        <v>167683</v>
      </c>
      <c r="G71" s="245">
        <v>7178</v>
      </c>
      <c r="H71" s="245">
        <v>79144</v>
      </c>
      <c r="I71" s="245">
        <v>443340</v>
      </c>
      <c r="J71" s="245">
        <v>224335</v>
      </c>
      <c r="K71" s="245">
        <v>219005</v>
      </c>
      <c r="L71" s="245">
        <v>235260</v>
      </c>
      <c r="M71" s="245">
        <v>169963</v>
      </c>
      <c r="N71" s="245">
        <v>65297</v>
      </c>
    </row>
    <row r="72" spans="1:14" s="222" customFormat="1" ht="20.25" customHeight="1" x14ac:dyDescent="0.2">
      <c r="A72" s="223"/>
      <c r="B72" s="243" t="s">
        <v>149</v>
      </c>
      <c r="C72" s="244" t="s">
        <v>150</v>
      </c>
      <c r="D72" s="245">
        <v>509179</v>
      </c>
      <c r="E72" s="245">
        <v>253612</v>
      </c>
      <c r="F72" s="245">
        <v>242967</v>
      </c>
      <c r="G72" s="245">
        <v>10645</v>
      </c>
      <c r="H72" s="245">
        <v>255567</v>
      </c>
      <c r="I72" s="245">
        <v>518967</v>
      </c>
      <c r="J72" s="245">
        <v>259451</v>
      </c>
      <c r="K72" s="245">
        <v>259516</v>
      </c>
      <c r="L72" s="245">
        <v>370917</v>
      </c>
      <c r="M72" s="245">
        <v>171125</v>
      </c>
      <c r="N72" s="245">
        <v>199792</v>
      </c>
    </row>
    <row r="73" spans="1:14" s="222" customFormat="1" ht="20.25" customHeight="1" x14ac:dyDescent="0.2">
      <c r="A73" s="223"/>
      <c r="B73" s="243" t="s">
        <v>151</v>
      </c>
      <c r="C73" s="244" t="s">
        <v>152</v>
      </c>
      <c r="D73" s="245">
        <v>230170</v>
      </c>
      <c r="E73" s="245">
        <v>214193</v>
      </c>
      <c r="F73" s="245">
        <v>204685</v>
      </c>
      <c r="G73" s="245">
        <v>9508</v>
      </c>
      <c r="H73" s="245">
        <v>15977</v>
      </c>
      <c r="I73" s="245">
        <v>254263</v>
      </c>
      <c r="J73" s="245">
        <v>234644</v>
      </c>
      <c r="K73" s="245">
        <v>19619</v>
      </c>
      <c r="L73" s="245">
        <v>174977</v>
      </c>
      <c r="M73" s="245">
        <v>167345</v>
      </c>
      <c r="N73" s="245">
        <v>7632</v>
      </c>
    </row>
    <row r="74" spans="1:14" s="222" customFormat="1" ht="20.25" customHeight="1" x14ac:dyDescent="0.2">
      <c r="A74" s="223"/>
      <c r="B74" s="243" t="s">
        <v>153</v>
      </c>
      <c r="C74" s="244" t="s">
        <v>154</v>
      </c>
      <c r="D74" s="245">
        <v>913576</v>
      </c>
      <c r="E74" s="245">
        <v>329951</v>
      </c>
      <c r="F74" s="245">
        <v>286916</v>
      </c>
      <c r="G74" s="245">
        <v>43035</v>
      </c>
      <c r="H74" s="245">
        <v>583625</v>
      </c>
      <c r="I74" s="245">
        <v>1091119</v>
      </c>
      <c r="J74" s="245">
        <v>380810</v>
      </c>
      <c r="K74" s="245">
        <v>710309</v>
      </c>
      <c r="L74" s="245">
        <v>514712</v>
      </c>
      <c r="M74" s="245">
        <v>215692</v>
      </c>
      <c r="N74" s="245">
        <v>299020</v>
      </c>
    </row>
    <row r="75" spans="1:14" s="222" customFormat="1" ht="20.25" customHeight="1" x14ac:dyDescent="0.2">
      <c r="A75" s="223"/>
      <c r="B75" s="243" t="s">
        <v>155</v>
      </c>
      <c r="C75" s="321" t="s">
        <v>156</v>
      </c>
      <c r="D75" s="245">
        <v>693605</v>
      </c>
      <c r="E75" s="245">
        <v>311116</v>
      </c>
      <c r="F75" s="245">
        <v>299978</v>
      </c>
      <c r="G75" s="245">
        <v>11138</v>
      </c>
      <c r="H75" s="245">
        <v>382489</v>
      </c>
      <c r="I75" s="245">
        <v>728187</v>
      </c>
      <c r="J75" s="245">
        <v>329184</v>
      </c>
      <c r="K75" s="245">
        <v>399003</v>
      </c>
      <c r="L75" s="245">
        <v>540170</v>
      </c>
      <c r="M75" s="245">
        <v>230953</v>
      </c>
      <c r="N75" s="245">
        <v>309217</v>
      </c>
    </row>
    <row r="76" spans="1:14" s="222" customFormat="1" ht="20.25" customHeight="1" x14ac:dyDescent="0.2">
      <c r="A76" s="223"/>
      <c r="B76" s="243" t="s">
        <v>157</v>
      </c>
      <c r="C76" s="251" t="s">
        <v>158</v>
      </c>
      <c r="D76" s="245">
        <v>705368</v>
      </c>
      <c r="E76" s="245">
        <v>292863</v>
      </c>
      <c r="F76" s="245">
        <v>262543</v>
      </c>
      <c r="G76" s="245">
        <v>30320</v>
      </c>
      <c r="H76" s="245">
        <v>412505</v>
      </c>
      <c r="I76" s="245">
        <v>872516</v>
      </c>
      <c r="J76" s="245">
        <v>358556</v>
      </c>
      <c r="K76" s="245">
        <v>513960</v>
      </c>
      <c r="L76" s="245">
        <v>406640</v>
      </c>
      <c r="M76" s="245">
        <v>175456</v>
      </c>
      <c r="N76" s="245">
        <v>231184</v>
      </c>
    </row>
    <row r="77" spans="1:14" s="254" customFormat="1" ht="20.25" customHeight="1" x14ac:dyDescent="0.2">
      <c r="A77" s="252"/>
      <c r="B77" s="243" t="s">
        <v>159</v>
      </c>
      <c r="C77" s="253" t="s">
        <v>160</v>
      </c>
      <c r="D77" s="245">
        <v>827220</v>
      </c>
      <c r="E77" s="245">
        <v>247682</v>
      </c>
      <c r="F77" s="245">
        <v>214554</v>
      </c>
      <c r="G77" s="245">
        <v>33128</v>
      </c>
      <c r="H77" s="245">
        <v>579538</v>
      </c>
      <c r="I77" s="245">
        <v>1008651</v>
      </c>
      <c r="J77" s="245">
        <v>287363</v>
      </c>
      <c r="K77" s="245">
        <v>721288</v>
      </c>
      <c r="L77" s="245">
        <v>578173</v>
      </c>
      <c r="M77" s="245">
        <v>193214</v>
      </c>
      <c r="N77" s="245">
        <v>384959</v>
      </c>
    </row>
    <row r="78" spans="1:14" s="222" customFormat="1" ht="20.25" customHeight="1" x14ac:dyDescent="0.2">
      <c r="A78" s="223"/>
      <c r="B78" s="243" t="s">
        <v>161</v>
      </c>
      <c r="C78" s="246" t="s">
        <v>162</v>
      </c>
      <c r="D78" s="245">
        <v>741876</v>
      </c>
      <c r="E78" s="245">
        <v>273811</v>
      </c>
      <c r="F78" s="245">
        <v>226418</v>
      </c>
      <c r="G78" s="245">
        <v>47393</v>
      </c>
      <c r="H78" s="245">
        <v>468065</v>
      </c>
      <c r="I78" s="245">
        <v>1016752</v>
      </c>
      <c r="J78" s="245">
        <v>311618</v>
      </c>
      <c r="K78" s="245">
        <v>705134</v>
      </c>
      <c r="L78" s="245">
        <v>209217</v>
      </c>
      <c r="M78" s="245">
        <v>200549</v>
      </c>
      <c r="N78" s="245">
        <v>8668</v>
      </c>
    </row>
    <row r="79" spans="1:14" s="222" customFormat="1" ht="20.25" customHeight="1" x14ac:dyDescent="0.2">
      <c r="A79" s="223"/>
      <c r="B79" s="255" t="s">
        <v>163</v>
      </c>
      <c r="C79" s="321" t="s">
        <v>164</v>
      </c>
      <c r="D79" s="245">
        <v>769562</v>
      </c>
      <c r="E79" s="245">
        <v>289528</v>
      </c>
      <c r="F79" s="245">
        <v>263284</v>
      </c>
      <c r="G79" s="245">
        <v>26244</v>
      </c>
      <c r="H79" s="245">
        <v>480034</v>
      </c>
      <c r="I79" s="245">
        <v>862386</v>
      </c>
      <c r="J79" s="245">
        <v>317655</v>
      </c>
      <c r="K79" s="245">
        <v>544731</v>
      </c>
      <c r="L79" s="245">
        <v>573359</v>
      </c>
      <c r="M79" s="245">
        <v>230074</v>
      </c>
      <c r="N79" s="245">
        <v>343285</v>
      </c>
    </row>
    <row r="80" spans="1:14" s="222" customFormat="1" ht="20.25" customHeight="1" x14ac:dyDescent="0.2">
      <c r="A80" s="223"/>
      <c r="B80" s="243" t="s">
        <v>165</v>
      </c>
      <c r="C80" s="256" t="s">
        <v>166</v>
      </c>
      <c r="D80" s="245">
        <v>640816</v>
      </c>
      <c r="E80" s="245">
        <v>300679</v>
      </c>
      <c r="F80" s="245">
        <v>269946</v>
      </c>
      <c r="G80" s="245">
        <v>30733</v>
      </c>
      <c r="H80" s="245">
        <v>340137</v>
      </c>
      <c r="I80" s="245">
        <v>708265</v>
      </c>
      <c r="J80" s="245">
        <v>327616</v>
      </c>
      <c r="K80" s="245">
        <v>380649</v>
      </c>
      <c r="L80" s="245">
        <v>385027</v>
      </c>
      <c r="M80" s="245">
        <v>198528</v>
      </c>
      <c r="N80" s="245">
        <v>186499</v>
      </c>
    </row>
    <row r="81" spans="1:14" s="222" customFormat="1" ht="20.25" customHeight="1" x14ac:dyDescent="0.2">
      <c r="A81" s="223"/>
      <c r="B81" s="240" t="s">
        <v>167</v>
      </c>
      <c r="C81" s="257" t="s">
        <v>168</v>
      </c>
      <c r="D81" s="242">
        <v>530706</v>
      </c>
      <c r="E81" s="242">
        <v>289326</v>
      </c>
      <c r="F81" s="242">
        <v>258938</v>
      </c>
      <c r="G81" s="242">
        <v>30388</v>
      </c>
      <c r="H81" s="242">
        <v>241380</v>
      </c>
      <c r="I81" s="242">
        <v>590662</v>
      </c>
      <c r="J81" s="242">
        <v>319247</v>
      </c>
      <c r="K81" s="242">
        <v>271415</v>
      </c>
      <c r="L81" s="242">
        <v>292422</v>
      </c>
      <c r="M81" s="242">
        <v>170411</v>
      </c>
      <c r="N81" s="242">
        <v>122011</v>
      </c>
    </row>
    <row r="82" spans="1:14" s="222" customFormat="1" ht="20.25" customHeight="1" x14ac:dyDescent="0.2">
      <c r="A82" s="223"/>
      <c r="B82" s="243" t="s">
        <v>169</v>
      </c>
      <c r="C82" s="256" t="s">
        <v>170</v>
      </c>
      <c r="D82" s="245">
        <v>747437</v>
      </c>
      <c r="E82" s="245">
        <v>269902</v>
      </c>
      <c r="F82" s="245">
        <v>252323</v>
      </c>
      <c r="G82" s="245">
        <v>17579</v>
      </c>
      <c r="H82" s="245">
        <v>477535</v>
      </c>
      <c r="I82" s="245">
        <v>903627</v>
      </c>
      <c r="J82" s="245">
        <v>321970</v>
      </c>
      <c r="K82" s="245">
        <v>581657</v>
      </c>
      <c r="L82" s="245">
        <v>523443</v>
      </c>
      <c r="M82" s="245">
        <v>195230</v>
      </c>
      <c r="N82" s="245">
        <v>328213</v>
      </c>
    </row>
    <row r="83" spans="1:14" s="222" customFormat="1" ht="20.25" customHeight="1" x14ac:dyDescent="0.2">
      <c r="A83" s="223"/>
      <c r="B83" s="240" t="s">
        <v>171</v>
      </c>
      <c r="C83" s="241" t="s">
        <v>172</v>
      </c>
      <c r="D83" s="242">
        <v>279965</v>
      </c>
      <c r="E83" s="242">
        <v>174419</v>
      </c>
      <c r="F83" s="242">
        <v>167347</v>
      </c>
      <c r="G83" s="242">
        <v>7072</v>
      </c>
      <c r="H83" s="242">
        <v>105546</v>
      </c>
      <c r="I83" s="242">
        <v>470988</v>
      </c>
      <c r="J83" s="242">
        <v>245393</v>
      </c>
      <c r="K83" s="242">
        <v>225595</v>
      </c>
      <c r="L83" s="242">
        <v>189679</v>
      </c>
      <c r="M83" s="242">
        <v>140873</v>
      </c>
      <c r="N83" s="242">
        <v>48806</v>
      </c>
    </row>
    <row r="84" spans="1:14" s="222" customFormat="1" ht="20.25" customHeight="1" x14ac:dyDescent="0.2">
      <c r="A84" s="223"/>
      <c r="B84" s="243" t="s">
        <v>173</v>
      </c>
      <c r="C84" s="244" t="s">
        <v>174</v>
      </c>
      <c r="D84" s="245">
        <v>236887</v>
      </c>
      <c r="E84" s="245">
        <v>180374</v>
      </c>
      <c r="F84" s="245">
        <v>167514</v>
      </c>
      <c r="G84" s="245">
        <v>12860</v>
      </c>
      <c r="H84" s="245">
        <v>56513</v>
      </c>
      <c r="I84" s="245">
        <v>304228</v>
      </c>
      <c r="J84" s="245">
        <v>225601</v>
      </c>
      <c r="K84" s="245">
        <v>78627</v>
      </c>
      <c r="L84" s="245">
        <v>174619</v>
      </c>
      <c r="M84" s="245">
        <v>138554</v>
      </c>
      <c r="N84" s="245">
        <v>36065</v>
      </c>
    </row>
    <row r="85" spans="1:14" s="222" customFormat="1" ht="20.25" customHeight="1" x14ac:dyDescent="0.2">
      <c r="A85" s="258"/>
      <c r="B85" s="240" t="s">
        <v>175</v>
      </c>
      <c r="C85" s="241" t="s">
        <v>176</v>
      </c>
      <c r="D85" s="242">
        <v>103055</v>
      </c>
      <c r="E85" s="242">
        <v>90701</v>
      </c>
      <c r="F85" s="242">
        <v>83042</v>
      </c>
      <c r="G85" s="242">
        <v>7659</v>
      </c>
      <c r="H85" s="242">
        <v>12354</v>
      </c>
      <c r="I85" s="242">
        <v>120162</v>
      </c>
      <c r="J85" s="242">
        <v>101655</v>
      </c>
      <c r="K85" s="242">
        <v>18507</v>
      </c>
      <c r="L85" s="242">
        <v>89262</v>
      </c>
      <c r="M85" s="242">
        <v>81869</v>
      </c>
      <c r="N85" s="242">
        <v>7393</v>
      </c>
    </row>
    <row r="86" spans="1:14" s="222" customFormat="1" ht="20.25" customHeight="1" x14ac:dyDescent="0.2">
      <c r="A86" s="223"/>
      <c r="B86" s="243" t="s">
        <v>178</v>
      </c>
      <c r="C86" s="244" t="s">
        <v>179</v>
      </c>
      <c r="D86" s="245">
        <v>674567</v>
      </c>
      <c r="E86" s="245">
        <v>319336</v>
      </c>
      <c r="F86" s="245">
        <v>294291</v>
      </c>
      <c r="G86" s="245">
        <v>25045</v>
      </c>
      <c r="H86" s="245">
        <v>355231</v>
      </c>
      <c r="I86" s="245">
        <v>763373</v>
      </c>
      <c r="J86" s="245">
        <v>403139</v>
      </c>
      <c r="K86" s="245">
        <v>360234</v>
      </c>
      <c r="L86" s="245">
        <v>636922</v>
      </c>
      <c r="M86" s="245">
        <v>283811</v>
      </c>
      <c r="N86" s="245">
        <v>353111</v>
      </c>
    </row>
    <row r="87" spans="1:14" s="222" customFormat="1" ht="20.25" customHeight="1" x14ac:dyDescent="0.2">
      <c r="A87" s="223"/>
      <c r="B87" s="240" t="s">
        <v>180</v>
      </c>
      <c r="C87" s="241" t="s">
        <v>181</v>
      </c>
      <c r="D87" s="242">
        <v>485555</v>
      </c>
      <c r="E87" s="242">
        <v>228050</v>
      </c>
      <c r="F87" s="242">
        <v>224124</v>
      </c>
      <c r="G87" s="242">
        <v>3926</v>
      </c>
      <c r="H87" s="242">
        <v>257505</v>
      </c>
      <c r="I87" s="242">
        <v>776269</v>
      </c>
      <c r="J87" s="242">
        <v>297917</v>
      </c>
      <c r="K87" s="242">
        <v>478352</v>
      </c>
      <c r="L87" s="242">
        <v>356667</v>
      </c>
      <c r="M87" s="242">
        <v>197074</v>
      </c>
      <c r="N87" s="242">
        <v>159593</v>
      </c>
    </row>
    <row r="88" spans="1:14" s="222" customFormat="1" ht="20.25" customHeight="1" x14ac:dyDescent="0.2">
      <c r="A88" s="223"/>
      <c r="B88" s="243" t="s">
        <v>182</v>
      </c>
      <c r="C88" s="246" t="s">
        <v>183</v>
      </c>
      <c r="D88" s="245">
        <v>224943</v>
      </c>
      <c r="E88" s="245">
        <v>203402</v>
      </c>
      <c r="F88" s="245">
        <v>186499</v>
      </c>
      <c r="G88" s="245">
        <v>16903</v>
      </c>
      <c r="H88" s="245">
        <v>21541</v>
      </c>
      <c r="I88" s="245">
        <v>269361</v>
      </c>
      <c r="J88" s="245">
        <v>235905</v>
      </c>
      <c r="K88" s="245">
        <v>33456</v>
      </c>
      <c r="L88" s="245">
        <v>188214</v>
      </c>
      <c r="M88" s="245">
        <v>176526</v>
      </c>
      <c r="N88" s="245">
        <v>11688</v>
      </c>
    </row>
    <row r="89" spans="1:14" s="222" customFormat="1" ht="20.25" customHeight="1" x14ac:dyDescent="0.2">
      <c r="A89" s="223"/>
      <c r="B89" s="243" t="s">
        <v>184</v>
      </c>
      <c r="C89" s="246" t="s">
        <v>185</v>
      </c>
      <c r="D89" s="245">
        <v>286797</v>
      </c>
      <c r="E89" s="245">
        <v>165404</v>
      </c>
      <c r="F89" s="245">
        <v>142506</v>
      </c>
      <c r="G89" s="245">
        <v>22898</v>
      </c>
      <c r="H89" s="245">
        <v>121393</v>
      </c>
      <c r="I89" s="245">
        <v>346484</v>
      </c>
      <c r="J89" s="245">
        <v>187778</v>
      </c>
      <c r="K89" s="245">
        <v>158706</v>
      </c>
      <c r="L89" s="245">
        <v>193359</v>
      </c>
      <c r="M89" s="245">
        <v>130379</v>
      </c>
      <c r="N89" s="245">
        <v>62980</v>
      </c>
    </row>
    <row r="90" spans="1:14" s="222" customFormat="1" ht="20.25" customHeight="1" x14ac:dyDescent="0.2">
      <c r="A90" s="223"/>
      <c r="B90" s="259" t="s">
        <v>186</v>
      </c>
      <c r="C90" s="260" t="s">
        <v>187</v>
      </c>
      <c r="D90" s="261">
        <v>729655</v>
      </c>
      <c r="E90" s="261">
        <v>332598</v>
      </c>
      <c r="F90" s="261">
        <v>313885</v>
      </c>
      <c r="G90" s="261">
        <v>18713</v>
      </c>
      <c r="H90" s="261">
        <v>397057</v>
      </c>
      <c r="I90" s="261">
        <v>764582</v>
      </c>
      <c r="J90" s="261">
        <v>355286</v>
      </c>
      <c r="K90" s="261">
        <v>409296</v>
      </c>
      <c r="L90" s="261">
        <v>517081</v>
      </c>
      <c r="M90" s="261">
        <v>194511</v>
      </c>
      <c r="N90" s="261">
        <v>322570</v>
      </c>
    </row>
    <row r="91" spans="1:14" x14ac:dyDescent="0.15">
      <c r="A91" s="216"/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</row>
    <row r="92" spans="1:14" x14ac:dyDescent="0.15">
      <c r="A92" s="216"/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</row>
    <row r="93" spans="1:14" x14ac:dyDescent="0.15">
      <c r="A93" s="216"/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</row>
    <row r="94" spans="1:14" x14ac:dyDescent="0.15">
      <c r="A94" s="216"/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</row>
    <row r="95" spans="1:14" x14ac:dyDescent="0.15">
      <c r="A95" s="216"/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</row>
  </sheetData>
  <mergeCells count="22">
    <mergeCell ref="I5:I7"/>
    <mergeCell ref="D5:D7"/>
    <mergeCell ref="E5:E7"/>
    <mergeCell ref="F5:F7"/>
    <mergeCell ref="G5:G7"/>
    <mergeCell ref="H5:H7"/>
    <mergeCell ref="D49:D51"/>
    <mergeCell ref="E49:E51"/>
    <mergeCell ref="F49:F51"/>
    <mergeCell ref="G49:G51"/>
    <mergeCell ref="H49:H51"/>
    <mergeCell ref="N49:N51"/>
    <mergeCell ref="J5:J7"/>
    <mergeCell ref="K5:K7"/>
    <mergeCell ref="L5:L7"/>
    <mergeCell ref="M5:M7"/>
    <mergeCell ref="N5:N7"/>
    <mergeCell ref="I49:I51"/>
    <mergeCell ref="J49:J51"/>
    <mergeCell ref="K49:K51"/>
    <mergeCell ref="L49:L51"/>
    <mergeCell ref="M49:M51"/>
  </mergeCells>
  <phoneticPr fontId="3"/>
  <printOptions gridLinesSet="0"/>
  <pageMargins left="0.39370078740157483" right="0.39370078740157483" top="0.39370078740157483" bottom="0.35433070866141736" header="0" footer="0"/>
  <pageSetup paperSize="9" scale="94" pageOrder="overThenDown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10CE-BFDB-4B11-A6D7-5BFB6CEBDDCB}">
  <dimension ref="A1:O88"/>
  <sheetViews>
    <sheetView tabSelected="1" zoomScaleNormal="100" workbookViewId="0">
      <selection activeCell="B1" sqref="B1"/>
    </sheetView>
  </sheetViews>
  <sheetFormatPr defaultRowHeight="8.5" x14ac:dyDescent="0.15"/>
  <cols>
    <col min="1" max="1" width="1.81640625" style="217" customWidth="1"/>
    <col min="2" max="2" width="5.36328125" style="217" customWidth="1"/>
    <col min="3" max="3" width="13.1796875" style="217" customWidth="1"/>
    <col min="4" max="15" width="6" style="217" customWidth="1"/>
    <col min="16" max="16" width="9.54296875" style="217" customWidth="1"/>
    <col min="17" max="16384" width="8.7265625" style="217"/>
  </cols>
  <sheetData>
    <row r="1" spans="1:15" ht="20.149999999999999" customHeight="1" x14ac:dyDescent="0.2">
      <c r="A1" s="216"/>
      <c r="B1" s="271" t="s">
        <v>190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15" ht="20.149999999999999" customHeight="1" x14ac:dyDescent="0.15">
      <c r="A2" s="272" t="s">
        <v>67</v>
      </c>
      <c r="B2" s="273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1:15" ht="20.149999999999999" customHeight="1" x14ac:dyDescent="0.15">
      <c r="A3" s="216"/>
      <c r="B3" s="220" t="s">
        <v>111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1:15" ht="15" customHeight="1" x14ac:dyDescent="0.2">
      <c r="A4" s="223"/>
      <c r="B4" s="274"/>
      <c r="C4" s="225" t="s">
        <v>62</v>
      </c>
      <c r="D4" s="226" t="s">
        <v>191</v>
      </c>
      <c r="E4" s="227"/>
      <c r="F4" s="227"/>
      <c r="G4" s="228"/>
      <c r="H4" s="226" t="s">
        <v>113</v>
      </c>
      <c r="I4" s="227"/>
      <c r="J4" s="227"/>
      <c r="K4" s="228"/>
      <c r="L4" s="226" t="s">
        <v>114</v>
      </c>
      <c r="M4" s="227"/>
      <c r="N4" s="227"/>
      <c r="O4" s="228"/>
    </row>
    <row r="5" spans="1:15" ht="15" customHeight="1" x14ac:dyDescent="0.2">
      <c r="A5" s="223"/>
      <c r="B5" s="275"/>
      <c r="C5" s="276" t="s">
        <v>3</v>
      </c>
      <c r="D5" s="277" t="s">
        <v>192</v>
      </c>
      <c r="E5" s="278" t="s">
        <v>193</v>
      </c>
      <c r="F5" s="279" t="s">
        <v>4</v>
      </c>
      <c r="G5" s="280" t="s">
        <v>4</v>
      </c>
      <c r="H5" s="277" t="s">
        <v>192</v>
      </c>
      <c r="I5" s="278" t="s">
        <v>193</v>
      </c>
      <c r="J5" s="279" t="s">
        <v>4</v>
      </c>
      <c r="K5" s="280" t="s">
        <v>4</v>
      </c>
      <c r="L5" s="277" t="s">
        <v>192</v>
      </c>
      <c r="M5" s="278" t="s">
        <v>193</v>
      </c>
      <c r="N5" s="279" t="s">
        <v>4</v>
      </c>
      <c r="O5" s="280" t="s">
        <v>4</v>
      </c>
    </row>
    <row r="6" spans="1:15" ht="15" customHeight="1" x14ac:dyDescent="0.2">
      <c r="A6" s="223"/>
      <c r="B6" s="232" t="s">
        <v>120</v>
      </c>
      <c r="C6" s="281"/>
      <c r="D6" s="282" t="s">
        <v>194</v>
      </c>
      <c r="E6" s="282" t="s">
        <v>195</v>
      </c>
      <c r="F6" s="282" t="s">
        <v>85</v>
      </c>
      <c r="G6" s="282" t="s">
        <v>105</v>
      </c>
      <c r="H6" s="282" t="s">
        <v>194</v>
      </c>
      <c r="I6" s="282" t="s">
        <v>195</v>
      </c>
      <c r="J6" s="282" t="s">
        <v>85</v>
      </c>
      <c r="K6" s="282" t="s">
        <v>105</v>
      </c>
      <c r="L6" s="282" t="s">
        <v>194</v>
      </c>
      <c r="M6" s="282" t="s">
        <v>195</v>
      </c>
      <c r="N6" s="282" t="s">
        <v>85</v>
      </c>
      <c r="O6" s="282" t="s">
        <v>105</v>
      </c>
    </row>
    <row r="7" spans="1:15" ht="12" x14ac:dyDescent="0.2">
      <c r="A7" s="223"/>
      <c r="B7" s="275"/>
      <c r="C7" s="230" t="s">
        <v>4</v>
      </c>
      <c r="D7" s="283" t="s">
        <v>68</v>
      </c>
      <c r="E7" s="284" t="s">
        <v>69</v>
      </c>
      <c r="F7" s="284" t="s">
        <v>69</v>
      </c>
      <c r="G7" s="283" t="s">
        <v>69</v>
      </c>
      <c r="H7" s="283" t="s">
        <v>68</v>
      </c>
      <c r="I7" s="284" t="s">
        <v>69</v>
      </c>
      <c r="J7" s="284" t="s">
        <v>69</v>
      </c>
      <c r="K7" s="283" t="s">
        <v>69</v>
      </c>
      <c r="L7" s="283" t="s">
        <v>68</v>
      </c>
      <c r="M7" s="284" t="s">
        <v>69</v>
      </c>
      <c r="N7" s="284" t="s">
        <v>69</v>
      </c>
      <c r="O7" s="283" t="s">
        <v>69</v>
      </c>
    </row>
    <row r="8" spans="1:15" ht="19.75" customHeight="1" x14ac:dyDescent="0.2">
      <c r="A8" s="223"/>
      <c r="B8" s="240" t="s">
        <v>18</v>
      </c>
      <c r="C8" s="241" t="s">
        <v>19</v>
      </c>
      <c r="D8" s="285">
        <v>18.600000000000001</v>
      </c>
      <c r="E8" s="286">
        <v>143</v>
      </c>
      <c r="F8" s="286">
        <v>133.80000000000001</v>
      </c>
      <c r="G8" s="286">
        <v>9.1999999999999993</v>
      </c>
      <c r="H8" s="286">
        <v>19.5</v>
      </c>
      <c r="I8" s="286">
        <v>157.6</v>
      </c>
      <c r="J8" s="286">
        <v>144.6</v>
      </c>
      <c r="K8" s="286">
        <v>13</v>
      </c>
      <c r="L8" s="286">
        <v>17.899999999999999</v>
      </c>
      <c r="M8" s="286">
        <v>128.9</v>
      </c>
      <c r="N8" s="286">
        <v>123.4</v>
      </c>
      <c r="O8" s="286">
        <v>5.5</v>
      </c>
    </row>
    <row r="9" spans="1:15" ht="19.75" customHeight="1" x14ac:dyDescent="0.2">
      <c r="A9" s="223"/>
      <c r="B9" s="243" t="s">
        <v>121</v>
      </c>
      <c r="C9" s="244" t="s">
        <v>21</v>
      </c>
      <c r="D9" s="287">
        <v>20.100000000000001</v>
      </c>
      <c r="E9" s="288">
        <v>158.19999999999999</v>
      </c>
      <c r="F9" s="288">
        <v>151.30000000000001</v>
      </c>
      <c r="G9" s="288">
        <v>6.9</v>
      </c>
      <c r="H9" s="288">
        <v>20.399999999999999</v>
      </c>
      <c r="I9" s="288">
        <v>163.69999999999999</v>
      </c>
      <c r="J9" s="288">
        <v>155.9</v>
      </c>
      <c r="K9" s="288">
        <v>7.8</v>
      </c>
      <c r="L9" s="288">
        <v>19.2</v>
      </c>
      <c r="M9" s="288">
        <v>134.19999999999999</v>
      </c>
      <c r="N9" s="288">
        <v>131.19999999999999</v>
      </c>
      <c r="O9" s="288">
        <v>3</v>
      </c>
    </row>
    <row r="10" spans="1:15" ht="19.75" customHeight="1" x14ac:dyDescent="0.2">
      <c r="A10" s="223"/>
      <c r="B10" s="243" t="s">
        <v>122</v>
      </c>
      <c r="C10" s="244" t="s">
        <v>24</v>
      </c>
      <c r="D10" s="287">
        <v>20</v>
      </c>
      <c r="E10" s="288">
        <v>161.6</v>
      </c>
      <c r="F10" s="288">
        <v>147.9</v>
      </c>
      <c r="G10" s="288">
        <v>13.7</v>
      </c>
      <c r="H10" s="288">
        <v>20.3</v>
      </c>
      <c r="I10" s="288">
        <v>170.3</v>
      </c>
      <c r="J10" s="288">
        <v>153.9</v>
      </c>
      <c r="K10" s="288">
        <v>16.399999999999999</v>
      </c>
      <c r="L10" s="288">
        <v>19.7</v>
      </c>
      <c r="M10" s="288">
        <v>148.5</v>
      </c>
      <c r="N10" s="288">
        <v>138.9</v>
      </c>
      <c r="O10" s="288">
        <v>9.6</v>
      </c>
    </row>
    <row r="11" spans="1:15" ht="19.75" customHeight="1" x14ac:dyDescent="0.2">
      <c r="A11" s="223"/>
      <c r="B11" s="243" t="s">
        <v>123</v>
      </c>
      <c r="C11" s="246" t="s">
        <v>124</v>
      </c>
      <c r="D11" s="287">
        <v>17.8</v>
      </c>
      <c r="E11" s="288">
        <v>143.19999999999999</v>
      </c>
      <c r="F11" s="288">
        <v>134.30000000000001</v>
      </c>
      <c r="G11" s="288">
        <v>8.9</v>
      </c>
      <c r="H11" s="288">
        <v>17.8</v>
      </c>
      <c r="I11" s="288">
        <v>144.30000000000001</v>
      </c>
      <c r="J11" s="288">
        <v>134.9</v>
      </c>
      <c r="K11" s="288">
        <v>9.4</v>
      </c>
      <c r="L11" s="288">
        <v>17.2</v>
      </c>
      <c r="M11" s="288">
        <v>128</v>
      </c>
      <c r="N11" s="288">
        <v>124.9</v>
      </c>
      <c r="O11" s="288">
        <v>3.1</v>
      </c>
    </row>
    <row r="12" spans="1:15" ht="19.75" customHeight="1" x14ac:dyDescent="0.2">
      <c r="A12" s="223"/>
      <c r="B12" s="243" t="s">
        <v>125</v>
      </c>
      <c r="C12" s="244" t="s">
        <v>126</v>
      </c>
      <c r="D12" s="287">
        <v>19.3</v>
      </c>
      <c r="E12" s="288">
        <v>159.4</v>
      </c>
      <c r="F12" s="288">
        <v>146.4</v>
      </c>
      <c r="G12" s="288">
        <v>13</v>
      </c>
      <c r="H12" s="288">
        <v>19.600000000000001</v>
      </c>
      <c r="I12" s="288">
        <v>163</v>
      </c>
      <c r="J12" s="288">
        <v>149.9</v>
      </c>
      <c r="K12" s="288">
        <v>13.1</v>
      </c>
      <c r="L12" s="288">
        <v>18.8</v>
      </c>
      <c r="M12" s="288">
        <v>151.6</v>
      </c>
      <c r="N12" s="288">
        <v>138.69999999999999</v>
      </c>
      <c r="O12" s="288">
        <v>12.9</v>
      </c>
    </row>
    <row r="13" spans="1:15" ht="19.75" customHeight="1" x14ac:dyDescent="0.2">
      <c r="A13" s="223"/>
      <c r="B13" s="243" t="s">
        <v>127</v>
      </c>
      <c r="C13" s="244" t="s">
        <v>128</v>
      </c>
      <c r="D13" s="287">
        <v>21.7</v>
      </c>
      <c r="E13" s="288">
        <v>187.8</v>
      </c>
      <c r="F13" s="288">
        <v>159.80000000000001</v>
      </c>
      <c r="G13" s="288">
        <v>28</v>
      </c>
      <c r="H13" s="288">
        <v>21.6</v>
      </c>
      <c r="I13" s="288">
        <v>188.8</v>
      </c>
      <c r="J13" s="288">
        <v>158.80000000000001</v>
      </c>
      <c r="K13" s="288">
        <v>30</v>
      </c>
      <c r="L13" s="288">
        <v>22.3</v>
      </c>
      <c r="M13" s="288">
        <v>182.1</v>
      </c>
      <c r="N13" s="288">
        <v>166.1</v>
      </c>
      <c r="O13" s="288">
        <v>16</v>
      </c>
    </row>
    <row r="14" spans="1:15" ht="19.75" customHeight="1" x14ac:dyDescent="0.2">
      <c r="A14" s="223"/>
      <c r="B14" s="243" t="s">
        <v>129</v>
      </c>
      <c r="C14" s="244" t="s">
        <v>130</v>
      </c>
      <c r="D14" s="287">
        <v>19.2</v>
      </c>
      <c r="E14" s="288">
        <v>140.5</v>
      </c>
      <c r="F14" s="288">
        <v>132.80000000000001</v>
      </c>
      <c r="G14" s="288">
        <v>7.7</v>
      </c>
      <c r="H14" s="288">
        <v>20</v>
      </c>
      <c r="I14" s="288">
        <v>157</v>
      </c>
      <c r="J14" s="288">
        <v>145.80000000000001</v>
      </c>
      <c r="K14" s="288">
        <v>11.2</v>
      </c>
      <c r="L14" s="288">
        <v>18.5</v>
      </c>
      <c r="M14" s="288">
        <v>124.4</v>
      </c>
      <c r="N14" s="288">
        <v>120</v>
      </c>
      <c r="O14" s="288">
        <v>4.4000000000000004</v>
      </c>
    </row>
    <row r="15" spans="1:15" ht="19.75" customHeight="1" x14ac:dyDescent="0.2">
      <c r="A15" s="223"/>
      <c r="B15" s="243" t="s">
        <v>131</v>
      </c>
      <c r="C15" s="244" t="s">
        <v>132</v>
      </c>
      <c r="D15" s="287">
        <v>19.2</v>
      </c>
      <c r="E15" s="288">
        <v>148.19999999999999</v>
      </c>
      <c r="F15" s="288">
        <v>137.6</v>
      </c>
      <c r="G15" s="288">
        <v>10.6</v>
      </c>
      <c r="H15" s="288">
        <v>19.7</v>
      </c>
      <c r="I15" s="288">
        <v>154.1</v>
      </c>
      <c r="J15" s="288">
        <v>142.69999999999999</v>
      </c>
      <c r="K15" s="288">
        <v>11.4</v>
      </c>
      <c r="L15" s="288">
        <v>18.7</v>
      </c>
      <c r="M15" s="288">
        <v>142.4</v>
      </c>
      <c r="N15" s="288">
        <v>132.6</v>
      </c>
      <c r="O15" s="288">
        <v>9.8000000000000007</v>
      </c>
    </row>
    <row r="16" spans="1:15" ht="19.75" customHeight="1" x14ac:dyDescent="0.2">
      <c r="A16" s="223"/>
      <c r="B16" s="243" t="s">
        <v>133</v>
      </c>
      <c r="C16" s="246" t="s">
        <v>134</v>
      </c>
      <c r="D16" s="287">
        <v>19.8</v>
      </c>
      <c r="E16" s="288">
        <v>158.1</v>
      </c>
      <c r="F16" s="288">
        <v>150.69999999999999</v>
      </c>
      <c r="G16" s="288">
        <v>7.4</v>
      </c>
      <c r="H16" s="288">
        <v>20.3</v>
      </c>
      <c r="I16" s="288">
        <v>164.2</v>
      </c>
      <c r="J16" s="288">
        <v>155</v>
      </c>
      <c r="K16" s="288">
        <v>9.1999999999999993</v>
      </c>
      <c r="L16" s="288">
        <v>18.8</v>
      </c>
      <c r="M16" s="288">
        <v>147</v>
      </c>
      <c r="N16" s="288">
        <v>142.9</v>
      </c>
      <c r="O16" s="288">
        <v>4.0999999999999996</v>
      </c>
    </row>
    <row r="17" spans="1:15" ht="19.75" customHeight="1" x14ac:dyDescent="0.2">
      <c r="A17" s="223"/>
      <c r="B17" s="243" t="s">
        <v>135</v>
      </c>
      <c r="C17" s="246" t="s">
        <v>136</v>
      </c>
      <c r="D17" s="287">
        <v>18.7</v>
      </c>
      <c r="E17" s="288">
        <v>148.69999999999999</v>
      </c>
      <c r="F17" s="288">
        <v>140</v>
      </c>
      <c r="G17" s="288">
        <v>8.6999999999999993</v>
      </c>
      <c r="H17" s="288">
        <v>19.100000000000001</v>
      </c>
      <c r="I17" s="288">
        <v>154.80000000000001</v>
      </c>
      <c r="J17" s="288">
        <v>144.80000000000001</v>
      </c>
      <c r="K17" s="288">
        <v>10</v>
      </c>
      <c r="L17" s="288">
        <v>17.8</v>
      </c>
      <c r="M17" s="288">
        <v>137.80000000000001</v>
      </c>
      <c r="N17" s="288">
        <v>131.30000000000001</v>
      </c>
      <c r="O17" s="288">
        <v>6.5</v>
      </c>
    </row>
    <row r="18" spans="1:15" ht="19.75" customHeight="1" x14ac:dyDescent="0.2">
      <c r="A18" s="223"/>
      <c r="B18" s="243" t="s">
        <v>137</v>
      </c>
      <c r="C18" s="246" t="s">
        <v>138</v>
      </c>
      <c r="D18" s="287">
        <v>13.3</v>
      </c>
      <c r="E18" s="288">
        <v>86.9</v>
      </c>
      <c r="F18" s="288">
        <v>82.3</v>
      </c>
      <c r="G18" s="288">
        <v>4.5999999999999996</v>
      </c>
      <c r="H18" s="288">
        <v>14</v>
      </c>
      <c r="I18" s="288">
        <v>98</v>
      </c>
      <c r="J18" s="288">
        <v>88.8</v>
      </c>
      <c r="K18" s="288">
        <v>9.1999999999999993</v>
      </c>
      <c r="L18" s="288">
        <v>13</v>
      </c>
      <c r="M18" s="288">
        <v>80.8</v>
      </c>
      <c r="N18" s="288">
        <v>78.7</v>
      </c>
      <c r="O18" s="288">
        <v>2.1</v>
      </c>
    </row>
    <row r="19" spans="1:15" ht="19.75" customHeight="1" x14ac:dyDescent="0.2">
      <c r="A19" s="223"/>
      <c r="B19" s="243" t="s">
        <v>139</v>
      </c>
      <c r="C19" s="247" t="s">
        <v>50</v>
      </c>
      <c r="D19" s="287">
        <v>18.399999999999999</v>
      </c>
      <c r="E19" s="288">
        <v>126.8</v>
      </c>
      <c r="F19" s="288">
        <v>121.7</v>
      </c>
      <c r="G19" s="288">
        <v>5.0999999999999996</v>
      </c>
      <c r="H19" s="288">
        <v>20.399999999999999</v>
      </c>
      <c r="I19" s="288">
        <v>155.30000000000001</v>
      </c>
      <c r="J19" s="288">
        <v>146.4</v>
      </c>
      <c r="K19" s="288">
        <v>8.9</v>
      </c>
      <c r="L19" s="288">
        <v>16.7</v>
      </c>
      <c r="M19" s="288">
        <v>101.6</v>
      </c>
      <c r="N19" s="288">
        <v>99.8</v>
      </c>
      <c r="O19" s="288">
        <v>1.8</v>
      </c>
    </row>
    <row r="20" spans="1:15" ht="19.75" customHeight="1" x14ac:dyDescent="0.2">
      <c r="A20" s="223"/>
      <c r="B20" s="243" t="s">
        <v>196</v>
      </c>
      <c r="C20" s="322" t="s">
        <v>140</v>
      </c>
      <c r="D20" s="287">
        <v>17.899999999999999</v>
      </c>
      <c r="E20" s="288">
        <v>146.19999999999999</v>
      </c>
      <c r="F20" s="288">
        <v>133.6</v>
      </c>
      <c r="G20" s="288">
        <v>12.6</v>
      </c>
      <c r="H20" s="288">
        <v>17.899999999999999</v>
      </c>
      <c r="I20" s="288">
        <v>148.80000000000001</v>
      </c>
      <c r="J20" s="288">
        <v>134.6</v>
      </c>
      <c r="K20" s="288">
        <v>14.2</v>
      </c>
      <c r="L20" s="288">
        <v>17.899999999999999</v>
      </c>
      <c r="M20" s="288">
        <v>144.30000000000001</v>
      </c>
      <c r="N20" s="288">
        <v>132.9</v>
      </c>
      <c r="O20" s="288">
        <v>11.4</v>
      </c>
    </row>
    <row r="21" spans="1:15" ht="19.75" customHeight="1" x14ac:dyDescent="0.2">
      <c r="A21" s="223"/>
      <c r="B21" s="243" t="s">
        <v>53</v>
      </c>
      <c r="C21" s="248" t="s">
        <v>141</v>
      </c>
      <c r="D21" s="287">
        <v>18.600000000000001</v>
      </c>
      <c r="E21" s="288">
        <v>138.30000000000001</v>
      </c>
      <c r="F21" s="288">
        <v>133.69999999999999</v>
      </c>
      <c r="G21" s="288">
        <v>4.5999999999999996</v>
      </c>
      <c r="H21" s="288">
        <v>19</v>
      </c>
      <c r="I21" s="288">
        <v>148.80000000000001</v>
      </c>
      <c r="J21" s="288">
        <v>142.4</v>
      </c>
      <c r="K21" s="288">
        <v>6.4</v>
      </c>
      <c r="L21" s="288">
        <v>18.399999999999999</v>
      </c>
      <c r="M21" s="288">
        <v>134.5</v>
      </c>
      <c r="N21" s="288">
        <v>130.5</v>
      </c>
      <c r="O21" s="288">
        <v>4</v>
      </c>
    </row>
    <row r="22" spans="1:15" ht="19.75" customHeight="1" x14ac:dyDescent="0.2">
      <c r="A22" s="223"/>
      <c r="B22" s="243" t="s">
        <v>55</v>
      </c>
      <c r="C22" s="249" t="s">
        <v>142</v>
      </c>
      <c r="D22" s="287">
        <v>19.5</v>
      </c>
      <c r="E22" s="288">
        <v>158.5</v>
      </c>
      <c r="F22" s="288">
        <v>146.4</v>
      </c>
      <c r="G22" s="288">
        <v>12.1</v>
      </c>
      <c r="H22" s="288">
        <v>19.899999999999999</v>
      </c>
      <c r="I22" s="288">
        <v>168.1</v>
      </c>
      <c r="J22" s="288">
        <v>152.5</v>
      </c>
      <c r="K22" s="288">
        <v>15.6</v>
      </c>
      <c r="L22" s="288">
        <v>18.5</v>
      </c>
      <c r="M22" s="288">
        <v>138.30000000000001</v>
      </c>
      <c r="N22" s="288">
        <v>133.5</v>
      </c>
      <c r="O22" s="288">
        <v>4.8</v>
      </c>
    </row>
    <row r="23" spans="1:15" ht="19.75" customHeight="1" x14ac:dyDescent="0.2">
      <c r="A23" s="223"/>
      <c r="B23" s="243" t="s">
        <v>143</v>
      </c>
      <c r="C23" s="249" t="s">
        <v>144</v>
      </c>
      <c r="D23" s="287">
        <v>18.8</v>
      </c>
      <c r="E23" s="288">
        <v>149.69999999999999</v>
      </c>
      <c r="F23" s="288">
        <v>138.4</v>
      </c>
      <c r="G23" s="288">
        <v>11.3</v>
      </c>
      <c r="H23" s="288">
        <v>19.899999999999999</v>
      </c>
      <c r="I23" s="288">
        <v>165.6</v>
      </c>
      <c r="J23" s="288">
        <v>150.80000000000001</v>
      </c>
      <c r="K23" s="288">
        <v>14.8</v>
      </c>
      <c r="L23" s="288">
        <v>16.7</v>
      </c>
      <c r="M23" s="288">
        <v>116.7</v>
      </c>
      <c r="N23" s="288">
        <v>112.6</v>
      </c>
      <c r="O23" s="288">
        <v>4.0999999999999996</v>
      </c>
    </row>
    <row r="24" spans="1:15" ht="19.75" customHeight="1" x14ac:dyDescent="0.2">
      <c r="A24" s="223"/>
      <c r="B24" s="250" t="s">
        <v>145</v>
      </c>
      <c r="C24" s="244" t="s">
        <v>146</v>
      </c>
      <c r="D24" s="287">
        <v>21.1</v>
      </c>
      <c r="E24" s="288">
        <v>169</v>
      </c>
      <c r="F24" s="288">
        <v>152.9</v>
      </c>
      <c r="G24" s="288">
        <v>16.100000000000001</v>
      </c>
      <c r="H24" s="288">
        <v>21.8</v>
      </c>
      <c r="I24" s="288">
        <v>181.2</v>
      </c>
      <c r="J24" s="288">
        <v>161.5</v>
      </c>
      <c r="K24" s="288">
        <v>19.7</v>
      </c>
      <c r="L24" s="288">
        <v>20.399999999999999</v>
      </c>
      <c r="M24" s="288">
        <v>156.19999999999999</v>
      </c>
      <c r="N24" s="288">
        <v>143.9</v>
      </c>
      <c r="O24" s="288">
        <v>12.3</v>
      </c>
    </row>
    <row r="25" spans="1:15" ht="19.75" customHeight="1" x14ac:dyDescent="0.2">
      <c r="A25" s="223"/>
      <c r="B25" s="243" t="s">
        <v>147</v>
      </c>
      <c r="C25" s="244" t="s">
        <v>148</v>
      </c>
      <c r="D25" s="287">
        <v>20.399999999999999</v>
      </c>
      <c r="E25" s="288">
        <v>163.6</v>
      </c>
      <c r="F25" s="288">
        <v>159</v>
      </c>
      <c r="G25" s="288">
        <v>4.5999999999999996</v>
      </c>
      <c r="H25" s="288">
        <v>22.1</v>
      </c>
      <c r="I25" s="288">
        <v>177</v>
      </c>
      <c r="J25" s="288">
        <v>176.5</v>
      </c>
      <c r="K25" s="288">
        <v>0.5</v>
      </c>
      <c r="L25" s="288">
        <v>19.899999999999999</v>
      </c>
      <c r="M25" s="288">
        <v>160</v>
      </c>
      <c r="N25" s="288">
        <v>154.30000000000001</v>
      </c>
      <c r="O25" s="288">
        <v>5.7</v>
      </c>
    </row>
    <row r="26" spans="1:15" ht="19.75" customHeight="1" x14ac:dyDescent="0.2">
      <c r="A26" s="223"/>
      <c r="B26" s="243" t="s">
        <v>149</v>
      </c>
      <c r="C26" s="244" t="s">
        <v>150</v>
      </c>
      <c r="D26" s="287">
        <v>20.399999999999999</v>
      </c>
      <c r="E26" s="288">
        <v>153.80000000000001</v>
      </c>
      <c r="F26" s="288">
        <v>151.9</v>
      </c>
      <c r="G26" s="288">
        <v>1.9</v>
      </c>
      <c r="H26" s="288">
        <v>20.6</v>
      </c>
      <c r="I26" s="288">
        <v>156.19999999999999</v>
      </c>
      <c r="J26" s="288">
        <v>154</v>
      </c>
      <c r="K26" s="288">
        <v>2.2000000000000002</v>
      </c>
      <c r="L26" s="288">
        <v>18.5</v>
      </c>
      <c r="M26" s="288">
        <v>138</v>
      </c>
      <c r="N26" s="288">
        <v>137.6</v>
      </c>
      <c r="O26" s="288">
        <v>0.4</v>
      </c>
    </row>
    <row r="27" spans="1:15" ht="19.75" customHeight="1" x14ac:dyDescent="0.2">
      <c r="A27" s="223"/>
      <c r="B27" s="243" t="s">
        <v>151</v>
      </c>
      <c r="C27" s="244" t="s">
        <v>152</v>
      </c>
      <c r="D27" s="287">
        <v>19</v>
      </c>
      <c r="E27" s="288">
        <v>142.1</v>
      </c>
      <c r="F27" s="288">
        <v>138.30000000000001</v>
      </c>
      <c r="G27" s="288">
        <v>3.8</v>
      </c>
      <c r="H27" s="288">
        <v>19.3</v>
      </c>
      <c r="I27" s="288">
        <v>145.4</v>
      </c>
      <c r="J27" s="288">
        <v>141.80000000000001</v>
      </c>
      <c r="K27" s="288">
        <v>3.6</v>
      </c>
      <c r="L27" s="288">
        <v>18.399999999999999</v>
      </c>
      <c r="M27" s="288">
        <v>134.5</v>
      </c>
      <c r="N27" s="288">
        <v>130.4</v>
      </c>
      <c r="O27" s="288">
        <v>4.0999999999999996</v>
      </c>
    </row>
    <row r="28" spans="1:15" ht="19.75" customHeight="1" x14ac:dyDescent="0.2">
      <c r="A28" s="223"/>
      <c r="B28" s="243" t="s">
        <v>153</v>
      </c>
      <c r="C28" s="244" t="s">
        <v>154</v>
      </c>
      <c r="D28" s="287">
        <v>18.8</v>
      </c>
      <c r="E28" s="288">
        <v>146.30000000000001</v>
      </c>
      <c r="F28" s="288">
        <v>137.80000000000001</v>
      </c>
      <c r="G28" s="288">
        <v>8.5</v>
      </c>
      <c r="H28" s="288">
        <v>19.100000000000001</v>
      </c>
      <c r="I28" s="288">
        <v>155.6</v>
      </c>
      <c r="J28" s="288">
        <v>144.9</v>
      </c>
      <c r="K28" s="288">
        <v>10.7</v>
      </c>
      <c r="L28" s="288">
        <v>17.899999999999999</v>
      </c>
      <c r="M28" s="288">
        <v>124.2</v>
      </c>
      <c r="N28" s="288">
        <v>120.9</v>
      </c>
      <c r="O28" s="288">
        <v>3.3</v>
      </c>
    </row>
    <row r="29" spans="1:15" ht="19.75" customHeight="1" x14ac:dyDescent="0.2">
      <c r="A29" s="223"/>
      <c r="B29" s="243" t="s">
        <v>155</v>
      </c>
      <c r="C29" s="321" t="s">
        <v>156</v>
      </c>
      <c r="D29" s="287">
        <v>19.399999999999999</v>
      </c>
      <c r="E29" s="288">
        <v>166.5</v>
      </c>
      <c r="F29" s="288">
        <v>154.19999999999999</v>
      </c>
      <c r="G29" s="288">
        <v>12.3</v>
      </c>
      <c r="H29" s="288">
        <v>19.8</v>
      </c>
      <c r="I29" s="288">
        <v>172.4</v>
      </c>
      <c r="J29" s="288">
        <v>159</v>
      </c>
      <c r="K29" s="288">
        <v>13.4</v>
      </c>
      <c r="L29" s="288">
        <v>17.7</v>
      </c>
      <c r="M29" s="288">
        <v>136.69999999999999</v>
      </c>
      <c r="N29" s="288">
        <v>130.30000000000001</v>
      </c>
      <c r="O29" s="288">
        <v>6.4</v>
      </c>
    </row>
    <row r="30" spans="1:15" ht="19.75" customHeight="1" x14ac:dyDescent="0.2">
      <c r="A30" s="223"/>
      <c r="B30" s="243" t="s">
        <v>157</v>
      </c>
      <c r="C30" s="251" t="s">
        <v>158</v>
      </c>
      <c r="D30" s="287">
        <v>18.399999999999999</v>
      </c>
      <c r="E30" s="288">
        <v>149</v>
      </c>
      <c r="F30" s="288">
        <v>136.5</v>
      </c>
      <c r="G30" s="288">
        <v>12.5</v>
      </c>
      <c r="H30" s="288">
        <v>18.3</v>
      </c>
      <c r="I30" s="288">
        <v>156.30000000000001</v>
      </c>
      <c r="J30" s="288">
        <v>141.1</v>
      </c>
      <c r="K30" s="288">
        <v>15.2</v>
      </c>
      <c r="L30" s="288">
        <v>18.600000000000001</v>
      </c>
      <c r="M30" s="288">
        <v>137</v>
      </c>
      <c r="N30" s="288">
        <v>128.9</v>
      </c>
      <c r="O30" s="288">
        <v>8.1</v>
      </c>
    </row>
    <row r="31" spans="1:15" ht="19.75" customHeight="1" x14ac:dyDescent="0.2">
      <c r="A31" s="223"/>
      <c r="B31" s="243" t="s">
        <v>159</v>
      </c>
      <c r="C31" s="253" t="s">
        <v>160</v>
      </c>
      <c r="D31" s="287">
        <v>19.600000000000001</v>
      </c>
      <c r="E31" s="288">
        <v>154.1</v>
      </c>
      <c r="F31" s="288">
        <v>144.19999999999999</v>
      </c>
      <c r="G31" s="288">
        <v>9.9</v>
      </c>
      <c r="H31" s="288">
        <v>19.5</v>
      </c>
      <c r="I31" s="288">
        <v>158.80000000000001</v>
      </c>
      <c r="J31" s="288">
        <v>146.69999999999999</v>
      </c>
      <c r="K31" s="288">
        <v>12.1</v>
      </c>
      <c r="L31" s="288">
        <v>19.600000000000001</v>
      </c>
      <c r="M31" s="288">
        <v>147.5</v>
      </c>
      <c r="N31" s="288">
        <v>140.69999999999999</v>
      </c>
      <c r="O31" s="288">
        <v>6.8</v>
      </c>
    </row>
    <row r="32" spans="1:15" ht="19.75" customHeight="1" x14ac:dyDescent="0.2">
      <c r="A32" s="223"/>
      <c r="B32" s="243" t="s">
        <v>161</v>
      </c>
      <c r="C32" s="246" t="s">
        <v>162</v>
      </c>
      <c r="D32" s="287">
        <v>18.7</v>
      </c>
      <c r="E32" s="288">
        <v>154.9</v>
      </c>
      <c r="F32" s="288">
        <v>141.1</v>
      </c>
      <c r="G32" s="288">
        <v>13.8</v>
      </c>
      <c r="H32" s="288">
        <v>19.399999999999999</v>
      </c>
      <c r="I32" s="288">
        <v>166.8</v>
      </c>
      <c r="J32" s="288">
        <v>148.30000000000001</v>
      </c>
      <c r="K32" s="288">
        <v>18.5</v>
      </c>
      <c r="L32" s="288">
        <v>17.2</v>
      </c>
      <c r="M32" s="288">
        <v>132.1</v>
      </c>
      <c r="N32" s="288">
        <v>127.3</v>
      </c>
      <c r="O32" s="288">
        <v>4.8</v>
      </c>
    </row>
    <row r="33" spans="1:15" ht="19.75" customHeight="1" x14ac:dyDescent="0.2">
      <c r="A33" s="223"/>
      <c r="B33" s="255" t="s">
        <v>163</v>
      </c>
      <c r="C33" s="321" t="s">
        <v>164</v>
      </c>
      <c r="D33" s="287">
        <v>19.899999999999999</v>
      </c>
      <c r="E33" s="288">
        <v>161.69999999999999</v>
      </c>
      <c r="F33" s="288">
        <v>154</v>
      </c>
      <c r="G33" s="288">
        <v>7.7</v>
      </c>
      <c r="H33" s="288">
        <v>20</v>
      </c>
      <c r="I33" s="288">
        <v>164.3</v>
      </c>
      <c r="J33" s="288">
        <v>155.5</v>
      </c>
      <c r="K33" s="288">
        <v>8.8000000000000007</v>
      </c>
      <c r="L33" s="288">
        <v>19.399999999999999</v>
      </c>
      <c r="M33" s="288">
        <v>154.69999999999999</v>
      </c>
      <c r="N33" s="288">
        <v>150</v>
      </c>
      <c r="O33" s="288">
        <v>4.7</v>
      </c>
    </row>
    <row r="34" spans="1:15" ht="19.75" customHeight="1" x14ac:dyDescent="0.2">
      <c r="A34" s="223"/>
      <c r="B34" s="243" t="s">
        <v>165</v>
      </c>
      <c r="C34" s="256" t="s">
        <v>166</v>
      </c>
      <c r="D34" s="287">
        <v>20.3</v>
      </c>
      <c r="E34" s="288">
        <v>172.1</v>
      </c>
      <c r="F34" s="288">
        <v>155.80000000000001</v>
      </c>
      <c r="G34" s="288">
        <v>16.3</v>
      </c>
      <c r="H34" s="288">
        <v>20.3</v>
      </c>
      <c r="I34" s="288">
        <v>175.4</v>
      </c>
      <c r="J34" s="288">
        <v>157</v>
      </c>
      <c r="K34" s="288">
        <v>18.399999999999999</v>
      </c>
      <c r="L34" s="288">
        <v>20.100000000000001</v>
      </c>
      <c r="M34" s="288">
        <v>161.30000000000001</v>
      </c>
      <c r="N34" s="288">
        <v>151.9</v>
      </c>
      <c r="O34" s="288">
        <v>9.4</v>
      </c>
    </row>
    <row r="35" spans="1:15" ht="19.75" customHeight="1" x14ac:dyDescent="0.2">
      <c r="A35" s="223"/>
      <c r="B35" s="240" t="s">
        <v>167</v>
      </c>
      <c r="C35" s="257" t="s">
        <v>168</v>
      </c>
      <c r="D35" s="285">
        <v>19.899999999999999</v>
      </c>
      <c r="E35" s="286">
        <v>168.8</v>
      </c>
      <c r="F35" s="286">
        <v>149.19999999999999</v>
      </c>
      <c r="G35" s="286">
        <v>19.600000000000001</v>
      </c>
      <c r="H35" s="286">
        <v>20.2</v>
      </c>
      <c r="I35" s="286">
        <v>183.9</v>
      </c>
      <c r="J35" s="286">
        <v>159.5</v>
      </c>
      <c r="K35" s="286">
        <v>24.4</v>
      </c>
      <c r="L35" s="286">
        <v>19</v>
      </c>
      <c r="M35" s="286">
        <v>124.2</v>
      </c>
      <c r="N35" s="286">
        <v>118.9</v>
      </c>
      <c r="O35" s="286">
        <v>5.3</v>
      </c>
    </row>
    <row r="36" spans="1:15" ht="19.75" customHeight="1" x14ac:dyDescent="0.2">
      <c r="A36" s="223"/>
      <c r="B36" s="243" t="s">
        <v>169</v>
      </c>
      <c r="C36" s="256" t="s">
        <v>170</v>
      </c>
      <c r="D36" s="287">
        <v>19.899999999999999</v>
      </c>
      <c r="E36" s="288">
        <v>163.5</v>
      </c>
      <c r="F36" s="288">
        <v>151.5</v>
      </c>
      <c r="G36" s="288">
        <v>12</v>
      </c>
      <c r="H36" s="288">
        <v>20.2</v>
      </c>
      <c r="I36" s="288">
        <v>169.3</v>
      </c>
      <c r="J36" s="288">
        <v>155.30000000000001</v>
      </c>
      <c r="K36" s="288">
        <v>14</v>
      </c>
      <c r="L36" s="288">
        <v>19.2</v>
      </c>
      <c r="M36" s="288">
        <v>148.30000000000001</v>
      </c>
      <c r="N36" s="288">
        <v>141.4</v>
      </c>
      <c r="O36" s="288">
        <v>6.9</v>
      </c>
    </row>
    <row r="37" spans="1:15" ht="19.75" customHeight="1" x14ac:dyDescent="0.2">
      <c r="A37" s="223"/>
      <c r="B37" s="240" t="s">
        <v>171</v>
      </c>
      <c r="C37" s="241" t="s">
        <v>172</v>
      </c>
      <c r="D37" s="285">
        <v>19</v>
      </c>
      <c r="E37" s="286">
        <v>132.6</v>
      </c>
      <c r="F37" s="286">
        <v>126.3</v>
      </c>
      <c r="G37" s="286">
        <v>6.3</v>
      </c>
      <c r="H37" s="286">
        <v>19.899999999999999</v>
      </c>
      <c r="I37" s="286">
        <v>149.6</v>
      </c>
      <c r="J37" s="286">
        <v>140.1</v>
      </c>
      <c r="K37" s="286">
        <v>9.5</v>
      </c>
      <c r="L37" s="286">
        <v>18.3</v>
      </c>
      <c r="M37" s="286">
        <v>120.5</v>
      </c>
      <c r="N37" s="286">
        <v>116.5</v>
      </c>
      <c r="O37" s="286">
        <v>4</v>
      </c>
    </row>
    <row r="38" spans="1:15" ht="19.75" customHeight="1" x14ac:dyDescent="0.2">
      <c r="A38" s="223"/>
      <c r="B38" s="243" t="s">
        <v>173</v>
      </c>
      <c r="C38" s="244" t="s">
        <v>174</v>
      </c>
      <c r="D38" s="287">
        <v>16.2</v>
      </c>
      <c r="E38" s="288">
        <v>117.4</v>
      </c>
      <c r="F38" s="288">
        <v>109.4</v>
      </c>
      <c r="G38" s="288">
        <v>8</v>
      </c>
      <c r="H38" s="288">
        <v>17.2</v>
      </c>
      <c r="I38" s="288">
        <v>143.6</v>
      </c>
      <c r="J38" s="288">
        <v>128.1</v>
      </c>
      <c r="K38" s="288">
        <v>15.5</v>
      </c>
      <c r="L38" s="288">
        <v>15.4</v>
      </c>
      <c r="M38" s="288">
        <v>97.4</v>
      </c>
      <c r="N38" s="288">
        <v>95.1</v>
      </c>
      <c r="O38" s="288">
        <v>2.2999999999999998</v>
      </c>
    </row>
    <row r="39" spans="1:15" ht="19.75" customHeight="1" x14ac:dyDescent="0.2">
      <c r="A39" s="223"/>
      <c r="B39" s="240" t="s">
        <v>175</v>
      </c>
      <c r="C39" s="241" t="s">
        <v>176</v>
      </c>
      <c r="D39" s="285">
        <v>12.3</v>
      </c>
      <c r="E39" s="286">
        <v>76.5</v>
      </c>
      <c r="F39" s="286">
        <v>73</v>
      </c>
      <c r="G39" s="286">
        <v>3.5</v>
      </c>
      <c r="H39" s="286">
        <v>12.5</v>
      </c>
      <c r="I39" s="286">
        <v>77.599999999999994</v>
      </c>
      <c r="J39" s="286">
        <v>71.3</v>
      </c>
      <c r="K39" s="286">
        <v>6.3</v>
      </c>
      <c r="L39" s="286">
        <v>12.2</v>
      </c>
      <c r="M39" s="286">
        <v>75.900000000000006</v>
      </c>
      <c r="N39" s="286">
        <v>73.900000000000006</v>
      </c>
      <c r="O39" s="286">
        <v>2</v>
      </c>
    </row>
    <row r="40" spans="1:15" ht="19.75" customHeight="1" x14ac:dyDescent="0.2">
      <c r="A40" s="223"/>
      <c r="B40" s="243" t="s">
        <v>178</v>
      </c>
      <c r="C40" s="244" t="s">
        <v>179</v>
      </c>
      <c r="D40" s="287">
        <v>19.5</v>
      </c>
      <c r="E40" s="288">
        <v>148.80000000000001</v>
      </c>
      <c r="F40" s="288">
        <v>141.9</v>
      </c>
      <c r="G40" s="288">
        <v>6.9</v>
      </c>
      <c r="H40" s="288">
        <v>19.2</v>
      </c>
      <c r="I40" s="288">
        <v>153.1</v>
      </c>
      <c r="J40" s="288">
        <v>143.69999999999999</v>
      </c>
      <c r="K40" s="288">
        <v>9.4</v>
      </c>
      <c r="L40" s="288">
        <v>19.5</v>
      </c>
      <c r="M40" s="288">
        <v>147</v>
      </c>
      <c r="N40" s="288">
        <v>141.1</v>
      </c>
      <c r="O40" s="288">
        <v>5.9</v>
      </c>
    </row>
    <row r="41" spans="1:15" ht="19.75" customHeight="1" x14ac:dyDescent="0.2">
      <c r="A41" s="223"/>
      <c r="B41" s="240" t="s">
        <v>180</v>
      </c>
      <c r="C41" s="241" t="s">
        <v>181</v>
      </c>
      <c r="D41" s="285">
        <v>17.7</v>
      </c>
      <c r="E41" s="286">
        <v>128.1</v>
      </c>
      <c r="F41" s="286">
        <v>125.7</v>
      </c>
      <c r="G41" s="286">
        <v>2.4</v>
      </c>
      <c r="H41" s="286">
        <v>18.600000000000001</v>
      </c>
      <c r="I41" s="286">
        <v>143.9</v>
      </c>
      <c r="J41" s="286">
        <v>140.9</v>
      </c>
      <c r="K41" s="286">
        <v>3</v>
      </c>
      <c r="L41" s="286">
        <v>17.399999999999999</v>
      </c>
      <c r="M41" s="286">
        <v>123</v>
      </c>
      <c r="N41" s="286">
        <v>120.8</v>
      </c>
      <c r="O41" s="286">
        <v>2.2000000000000002</v>
      </c>
    </row>
    <row r="42" spans="1:15" ht="19.75" customHeight="1" x14ac:dyDescent="0.2">
      <c r="A42" s="223"/>
      <c r="B42" s="243" t="s">
        <v>182</v>
      </c>
      <c r="C42" s="246" t="s">
        <v>183</v>
      </c>
      <c r="D42" s="287">
        <v>17</v>
      </c>
      <c r="E42" s="288">
        <v>138.19999999999999</v>
      </c>
      <c r="F42" s="288">
        <v>130.4</v>
      </c>
      <c r="G42" s="288">
        <v>7.8</v>
      </c>
      <c r="H42" s="288">
        <v>17.399999999999999</v>
      </c>
      <c r="I42" s="288">
        <v>148.5</v>
      </c>
      <c r="J42" s="288">
        <v>136.9</v>
      </c>
      <c r="K42" s="288">
        <v>11.6</v>
      </c>
      <c r="L42" s="288">
        <v>16.600000000000001</v>
      </c>
      <c r="M42" s="288">
        <v>129.6</v>
      </c>
      <c r="N42" s="288">
        <v>125.1</v>
      </c>
      <c r="O42" s="288">
        <v>4.5</v>
      </c>
    </row>
    <row r="43" spans="1:15" ht="19.75" customHeight="1" x14ac:dyDescent="0.2">
      <c r="A43" s="223"/>
      <c r="B43" s="243" t="s">
        <v>184</v>
      </c>
      <c r="C43" s="246" t="s">
        <v>185</v>
      </c>
      <c r="D43" s="287">
        <v>18.100000000000001</v>
      </c>
      <c r="E43" s="288">
        <v>141.1</v>
      </c>
      <c r="F43" s="288">
        <v>129.30000000000001</v>
      </c>
      <c r="G43" s="288">
        <v>11.8</v>
      </c>
      <c r="H43" s="288">
        <v>19.2</v>
      </c>
      <c r="I43" s="288">
        <v>161.5</v>
      </c>
      <c r="J43" s="288">
        <v>144.30000000000001</v>
      </c>
      <c r="K43" s="288">
        <v>17.2</v>
      </c>
      <c r="L43" s="288">
        <v>16.5</v>
      </c>
      <c r="M43" s="288">
        <v>109.9</v>
      </c>
      <c r="N43" s="288">
        <v>106.3</v>
      </c>
      <c r="O43" s="288">
        <v>3.6</v>
      </c>
    </row>
    <row r="44" spans="1:15" ht="19.75" customHeight="1" x14ac:dyDescent="0.2">
      <c r="A44" s="223"/>
      <c r="B44" s="259" t="s">
        <v>186</v>
      </c>
      <c r="C44" s="260" t="s">
        <v>187</v>
      </c>
      <c r="D44" s="289">
        <v>20.7</v>
      </c>
      <c r="E44" s="290">
        <v>169.2</v>
      </c>
      <c r="F44" s="290">
        <v>157.6</v>
      </c>
      <c r="G44" s="290">
        <v>11.6</v>
      </c>
      <c r="H44" s="290">
        <v>21.1</v>
      </c>
      <c r="I44" s="290">
        <v>173.6</v>
      </c>
      <c r="J44" s="290">
        <v>161.19999999999999</v>
      </c>
      <c r="K44" s="290">
        <v>12.4</v>
      </c>
      <c r="L44" s="290">
        <v>17.899999999999999</v>
      </c>
      <c r="M44" s="290">
        <v>136.30000000000001</v>
      </c>
      <c r="N44" s="290">
        <v>130.30000000000001</v>
      </c>
      <c r="O44" s="290">
        <v>6</v>
      </c>
    </row>
    <row r="45" spans="1:15" ht="19.5" customHeight="1" x14ac:dyDescent="0.15">
      <c r="A45" s="272"/>
      <c r="B45" s="272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</row>
    <row r="46" spans="1:15" ht="19.5" customHeight="1" x14ac:dyDescent="0.15">
      <c r="A46" s="216"/>
      <c r="B46" s="220" t="s">
        <v>188</v>
      </c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</row>
    <row r="47" spans="1:15" ht="15" customHeight="1" x14ac:dyDescent="0.2">
      <c r="A47" s="223"/>
      <c r="B47" s="274"/>
      <c r="C47" s="225" t="s">
        <v>62</v>
      </c>
      <c r="D47" s="226" t="s">
        <v>191</v>
      </c>
      <c r="E47" s="227"/>
      <c r="F47" s="227"/>
      <c r="G47" s="228"/>
      <c r="H47" s="226" t="s">
        <v>113</v>
      </c>
      <c r="I47" s="227"/>
      <c r="J47" s="227"/>
      <c r="K47" s="228"/>
      <c r="L47" s="226" t="s">
        <v>114</v>
      </c>
      <c r="M47" s="227"/>
      <c r="N47" s="227"/>
      <c r="O47" s="228"/>
    </row>
    <row r="48" spans="1:15" ht="15" customHeight="1" x14ac:dyDescent="0.2">
      <c r="A48" s="223"/>
      <c r="B48" s="275"/>
      <c r="C48" s="276" t="s">
        <v>4</v>
      </c>
      <c r="D48" s="277" t="s">
        <v>192</v>
      </c>
      <c r="E48" s="278" t="s">
        <v>193</v>
      </c>
      <c r="F48" s="279" t="s">
        <v>4</v>
      </c>
      <c r="G48" s="280" t="s">
        <v>4</v>
      </c>
      <c r="H48" s="277" t="s">
        <v>192</v>
      </c>
      <c r="I48" s="278" t="s">
        <v>193</v>
      </c>
      <c r="J48" s="279" t="s">
        <v>4</v>
      </c>
      <c r="K48" s="280" t="s">
        <v>4</v>
      </c>
      <c r="L48" s="277" t="s">
        <v>192</v>
      </c>
      <c r="M48" s="278" t="s">
        <v>193</v>
      </c>
      <c r="N48" s="279" t="s">
        <v>4</v>
      </c>
      <c r="O48" s="280" t="s">
        <v>4</v>
      </c>
    </row>
    <row r="49" spans="1:15" ht="15" customHeight="1" x14ac:dyDescent="0.2">
      <c r="A49" s="223"/>
      <c r="B49" s="232" t="s">
        <v>120</v>
      </c>
      <c r="C49" s="281"/>
      <c r="D49" s="282" t="s">
        <v>194</v>
      </c>
      <c r="E49" s="282" t="s">
        <v>195</v>
      </c>
      <c r="F49" s="282" t="s">
        <v>85</v>
      </c>
      <c r="G49" s="282" t="s">
        <v>105</v>
      </c>
      <c r="H49" s="282" t="s">
        <v>194</v>
      </c>
      <c r="I49" s="282" t="s">
        <v>195</v>
      </c>
      <c r="J49" s="282" t="s">
        <v>85</v>
      </c>
      <c r="K49" s="282" t="s">
        <v>105</v>
      </c>
      <c r="L49" s="282" t="s">
        <v>194</v>
      </c>
      <c r="M49" s="282" t="s">
        <v>195</v>
      </c>
      <c r="N49" s="282" t="s">
        <v>85</v>
      </c>
      <c r="O49" s="282" t="s">
        <v>105</v>
      </c>
    </row>
    <row r="50" spans="1:15" ht="12.75" customHeight="1" x14ac:dyDescent="0.2">
      <c r="A50" s="223"/>
      <c r="B50" s="275"/>
      <c r="C50" s="230" t="s">
        <v>4</v>
      </c>
      <c r="D50" s="283" t="s">
        <v>68</v>
      </c>
      <c r="E50" s="284" t="s">
        <v>69</v>
      </c>
      <c r="F50" s="284" t="s">
        <v>69</v>
      </c>
      <c r="G50" s="283" t="s">
        <v>69</v>
      </c>
      <c r="H50" s="283" t="s">
        <v>68</v>
      </c>
      <c r="I50" s="284" t="s">
        <v>69</v>
      </c>
      <c r="J50" s="284" t="s">
        <v>69</v>
      </c>
      <c r="K50" s="283" t="s">
        <v>69</v>
      </c>
      <c r="L50" s="283" t="s">
        <v>68</v>
      </c>
      <c r="M50" s="284" t="s">
        <v>69</v>
      </c>
      <c r="N50" s="284" t="s">
        <v>69</v>
      </c>
      <c r="O50" s="283" t="s">
        <v>69</v>
      </c>
    </row>
    <row r="51" spans="1:15" ht="19.75" customHeight="1" x14ac:dyDescent="0.2">
      <c r="A51" s="223"/>
      <c r="B51" s="240" t="s">
        <v>18</v>
      </c>
      <c r="C51" s="241" t="s">
        <v>19</v>
      </c>
      <c r="D51" s="285">
        <v>18.7</v>
      </c>
      <c r="E51" s="286">
        <v>146.19999999999999</v>
      </c>
      <c r="F51" s="286">
        <v>135.5</v>
      </c>
      <c r="G51" s="286">
        <v>10.7</v>
      </c>
      <c r="H51" s="286">
        <v>19.2</v>
      </c>
      <c r="I51" s="286">
        <v>159.5</v>
      </c>
      <c r="J51" s="286">
        <v>144.5</v>
      </c>
      <c r="K51" s="286">
        <v>15</v>
      </c>
      <c r="L51" s="286">
        <v>18.100000000000001</v>
      </c>
      <c r="M51" s="286">
        <v>133.5</v>
      </c>
      <c r="N51" s="286">
        <v>126.8</v>
      </c>
      <c r="O51" s="286">
        <v>6.7</v>
      </c>
    </row>
    <row r="52" spans="1:15" ht="19.75" customHeight="1" x14ac:dyDescent="0.2">
      <c r="A52" s="223"/>
      <c r="B52" s="243" t="s">
        <v>121</v>
      </c>
      <c r="C52" s="244" t="s">
        <v>21</v>
      </c>
      <c r="D52" s="287">
        <v>19.7</v>
      </c>
      <c r="E52" s="288">
        <v>160.9</v>
      </c>
      <c r="F52" s="288">
        <v>147.4</v>
      </c>
      <c r="G52" s="288">
        <v>13.5</v>
      </c>
      <c r="H52" s="288">
        <v>19.899999999999999</v>
      </c>
      <c r="I52" s="288">
        <v>163.30000000000001</v>
      </c>
      <c r="J52" s="288">
        <v>148.80000000000001</v>
      </c>
      <c r="K52" s="288">
        <v>14.5</v>
      </c>
      <c r="L52" s="288">
        <v>18.399999999999999</v>
      </c>
      <c r="M52" s="288">
        <v>144.5</v>
      </c>
      <c r="N52" s="288">
        <v>137.9</v>
      </c>
      <c r="O52" s="288">
        <v>6.6</v>
      </c>
    </row>
    <row r="53" spans="1:15" ht="19.75" customHeight="1" x14ac:dyDescent="0.2">
      <c r="A53" s="223"/>
      <c r="B53" s="243" t="s">
        <v>122</v>
      </c>
      <c r="C53" s="244" t="s">
        <v>24</v>
      </c>
      <c r="D53" s="287">
        <v>19.600000000000001</v>
      </c>
      <c r="E53" s="288">
        <v>160.69999999999999</v>
      </c>
      <c r="F53" s="288">
        <v>144.9</v>
      </c>
      <c r="G53" s="288">
        <v>15.8</v>
      </c>
      <c r="H53" s="288">
        <v>20</v>
      </c>
      <c r="I53" s="288">
        <v>170.4</v>
      </c>
      <c r="J53" s="288">
        <v>151.80000000000001</v>
      </c>
      <c r="K53" s="288">
        <v>18.600000000000001</v>
      </c>
      <c r="L53" s="288">
        <v>19</v>
      </c>
      <c r="M53" s="288">
        <v>144.80000000000001</v>
      </c>
      <c r="N53" s="288">
        <v>133.6</v>
      </c>
      <c r="O53" s="288">
        <v>11.2</v>
      </c>
    </row>
    <row r="54" spans="1:15" ht="19.75" customHeight="1" x14ac:dyDescent="0.2">
      <c r="A54" s="223"/>
      <c r="B54" s="243" t="s">
        <v>123</v>
      </c>
      <c r="C54" s="246" t="s">
        <v>124</v>
      </c>
      <c r="D54" s="287">
        <v>18.2</v>
      </c>
      <c r="E54" s="288">
        <v>147.30000000000001</v>
      </c>
      <c r="F54" s="288">
        <v>135.80000000000001</v>
      </c>
      <c r="G54" s="288">
        <v>11.5</v>
      </c>
      <c r="H54" s="288">
        <v>18.3</v>
      </c>
      <c r="I54" s="288">
        <v>148.80000000000001</v>
      </c>
      <c r="J54" s="288">
        <v>136.5</v>
      </c>
      <c r="K54" s="288">
        <v>12.3</v>
      </c>
      <c r="L54" s="288">
        <v>17</v>
      </c>
      <c r="M54" s="288">
        <v>132.80000000000001</v>
      </c>
      <c r="N54" s="288">
        <v>128.4</v>
      </c>
      <c r="O54" s="288">
        <v>4.4000000000000004</v>
      </c>
    </row>
    <row r="55" spans="1:15" ht="19.75" customHeight="1" x14ac:dyDescent="0.2">
      <c r="A55" s="223"/>
      <c r="B55" s="243" t="s">
        <v>125</v>
      </c>
      <c r="C55" s="244" t="s">
        <v>126</v>
      </c>
      <c r="D55" s="287">
        <v>19</v>
      </c>
      <c r="E55" s="288">
        <v>155.4</v>
      </c>
      <c r="F55" s="288">
        <v>142.69999999999999</v>
      </c>
      <c r="G55" s="288">
        <v>12.7</v>
      </c>
      <c r="H55" s="288">
        <v>19.2</v>
      </c>
      <c r="I55" s="288">
        <v>158.4</v>
      </c>
      <c r="J55" s="288">
        <v>146.1</v>
      </c>
      <c r="K55" s="288">
        <v>12.3</v>
      </c>
      <c r="L55" s="288">
        <v>18.399999999999999</v>
      </c>
      <c r="M55" s="288">
        <v>145.80000000000001</v>
      </c>
      <c r="N55" s="288">
        <v>131.80000000000001</v>
      </c>
      <c r="O55" s="288">
        <v>14</v>
      </c>
    </row>
    <row r="56" spans="1:15" ht="19.75" customHeight="1" x14ac:dyDescent="0.2">
      <c r="A56" s="223"/>
      <c r="B56" s="243" t="s">
        <v>127</v>
      </c>
      <c r="C56" s="244" t="s">
        <v>128</v>
      </c>
      <c r="D56" s="287">
        <v>21.1</v>
      </c>
      <c r="E56" s="288">
        <v>187.9</v>
      </c>
      <c r="F56" s="288">
        <v>156.1</v>
      </c>
      <c r="G56" s="288">
        <v>31.8</v>
      </c>
      <c r="H56" s="288">
        <v>21.3</v>
      </c>
      <c r="I56" s="288">
        <v>192.1</v>
      </c>
      <c r="J56" s="288">
        <v>157.80000000000001</v>
      </c>
      <c r="K56" s="288">
        <v>34.299999999999997</v>
      </c>
      <c r="L56" s="288">
        <v>20.2</v>
      </c>
      <c r="M56" s="288">
        <v>158.1</v>
      </c>
      <c r="N56" s="288">
        <v>143.6</v>
      </c>
      <c r="O56" s="288">
        <v>14.5</v>
      </c>
    </row>
    <row r="57" spans="1:15" ht="19.75" customHeight="1" x14ac:dyDescent="0.2">
      <c r="A57" s="223"/>
      <c r="B57" s="243" t="s">
        <v>129</v>
      </c>
      <c r="C57" s="244" t="s">
        <v>130</v>
      </c>
      <c r="D57" s="287">
        <v>19.3</v>
      </c>
      <c r="E57" s="288">
        <v>136.6</v>
      </c>
      <c r="F57" s="288">
        <v>130.6</v>
      </c>
      <c r="G57" s="288">
        <v>6</v>
      </c>
      <c r="H57" s="288">
        <v>20</v>
      </c>
      <c r="I57" s="288">
        <v>160.1</v>
      </c>
      <c r="J57" s="288">
        <v>148.9</v>
      </c>
      <c r="K57" s="288">
        <v>11.2</v>
      </c>
      <c r="L57" s="288">
        <v>18.8</v>
      </c>
      <c r="M57" s="288">
        <v>122.1</v>
      </c>
      <c r="N57" s="288">
        <v>119.3</v>
      </c>
      <c r="O57" s="288">
        <v>2.8</v>
      </c>
    </row>
    <row r="58" spans="1:15" ht="19.75" customHeight="1" x14ac:dyDescent="0.2">
      <c r="A58" s="223"/>
      <c r="B58" s="243" t="s">
        <v>131</v>
      </c>
      <c r="C58" s="244" t="s">
        <v>132</v>
      </c>
      <c r="D58" s="287">
        <v>19.3</v>
      </c>
      <c r="E58" s="288">
        <v>148.6</v>
      </c>
      <c r="F58" s="288">
        <v>132.19999999999999</v>
      </c>
      <c r="G58" s="288">
        <v>16.399999999999999</v>
      </c>
      <c r="H58" s="288">
        <v>19.600000000000001</v>
      </c>
      <c r="I58" s="288">
        <v>155.19999999999999</v>
      </c>
      <c r="J58" s="288">
        <v>137.1</v>
      </c>
      <c r="K58" s="288">
        <v>18.100000000000001</v>
      </c>
      <c r="L58" s="288">
        <v>19</v>
      </c>
      <c r="M58" s="288">
        <v>143.9</v>
      </c>
      <c r="N58" s="288">
        <v>128.69999999999999</v>
      </c>
      <c r="O58" s="288">
        <v>15.2</v>
      </c>
    </row>
    <row r="59" spans="1:15" ht="19.75" customHeight="1" x14ac:dyDescent="0.2">
      <c r="A59" s="223"/>
      <c r="B59" s="243" t="s">
        <v>133</v>
      </c>
      <c r="C59" s="246" t="s">
        <v>134</v>
      </c>
      <c r="D59" s="287">
        <v>18.3</v>
      </c>
      <c r="E59" s="288">
        <v>150.30000000000001</v>
      </c>
      <c r="F59" s="288">
        <v>143.30000000000001</v>
      </c>
      <c r="G59" s="288">
        <v>7</v>
      </c>
      <c r="H59" s="288">
        <v>18.7</v>
      </c>
      <c r="I59" s="288">
        <v>156.1</v>
      </c>
      <c r="J59" s="288">
        <v>147.6</v>
      </c>
      <c r="K59" s="288">
        <v>8.5</v>
      </c>
      <c r="L59" s="288">
        <v>17.7</v>
      </c>
      <c r="M59" s="288">
        <v>141.19999999999999</v>
      </c>
      <c r="N59" s="288">
        <v>136.5</v>
      </c>
      <c r="O59" s="288">
        <v>4.7</v>
      </c>
    </row>
    <row r="60" spans="1:15" ht="19.75" customHeight="1" x14ac:dyDescent="0.2">
      <c r="A60" s="223"/>
      <c r="B60" s="243" t="s">
        <v>135</v>
      </c>
      <c r="C60" s="246" t="s">
        <v>136</v>
      </c>
      <c r="D60" s="287">
        <v>18.600000000000001</v>
      </c>
      <c r="E60" s="288">
        <v>153.5</v>
      </c>
      <c r="F60" s="288">
        <v>142.5</v>
      </c>
      <c r="G60" s="288">
        <v>11</v>
      </c>
      <c r="H60" s="288">
        <v>19.3</v>
      </c>
      <c r="I60" s="288">
        <v>162.30000000000001</v>
      </c>
      <c r="J60" s="288">
        <v>150.19999999999999</v>
      </c>
      <c r="K60" s="288">
        <v>12.1</v>
      </c>
      <c r="L60" s="288">
        <v>17.2</v>
      </c>
      <c r="M60" s="288">
        <v>136.80000000000001</v>
      </c>
      <c r="N60" s="288">
        <v>127.9</v>
      </c>
      <c r="O60" s="288">
        <v>8.9</v>
      </c>
    </row>
    <row r="61" spans="1:15" ht="19.75" customHeight="1" x14ac:dyDescent="0.2">
      <c r="A61" s="223"/>
      <c r="B61" s="243" t="s">
        <v>137</v>
      </c>
      <c r="C61" s="246" t="s">
        <v>138</v>
      </c>
      <c r="D61" s="287">
        <v>15.6</v>
      </c>
      <c r="E61" s="288">
        <v>103.5</v>
      </c>
      <c r="F61" s="288">
        <v>96.6</v>
      </c>
      <c r="G61" s="288">
        <v>6.9</v>
      </c>
      <c r="H61" s="288">
        <v>16.8</v>
      </c>
      <c r="I61" s="288">
        <v>119.7</v>
      </c>
      <c r="J61" s="288">
        <v>109.2</v>
      </c>
      <c r="K61" s="288">
        <v>10.5</v>
      </c>
      <c r="L61" s="288">
        <v>14.6</v>
      </c>
      <c r="M61" s="288">
        <v>89.7</v>
      </c>
      <c r="N61" s="288">
        <v>85.9</v>
      </c>
      <c r="O61" s="288">
        <v>3.8</v>
      </c>
    </row>
    <row r="62" spans="1:15" ht="19.75" customHeight="1" x14ac:dyDescent="0.2">
      <c r="A62" s="223"/>
      <c r="B62" s="243" t="s">
        <v>139</v>
      </c>
      <c r="C62" s="247" t="s">
        <v>50</v>
      </c>
      <c r="D62" s="287">
        <v>17.8</v>
      </c>
      <c r="E62" s="288">
        <v>123.9</v>
      </c>
      <c r="F62" s="288">
        <v>119.8</v>
      </c>
      <c r="G62" s="288">
        <v>4.0999999999999996</v>
      </c>
      <c r="H62" s="288">
        <v>18.5</v>
      </c>
      <c r="I62" s="288">
        <v>134.5</v>
      </c>
      <c r="J62" s="288">
        <v>130</v>
      </c>
      <c r="K62" s="288">
        <v>4.5</v>
      </c>
      <c r="L62" s="288">
        <v>17.2</v>
      </c>
      <c r="M62" s="288">
        <v>114.5</v>
      </c>
      <c r="N62" s="288">
        <v>110.9</v>
      </c>
      <c r="O62" s="288">
        <v>3.6</v>
      </c>
    </row>
    <row r="63" spans="1:15" ht="19.75" customHeight="1" x14ac:dyDescent="0.2">
      <c r="A63" s="223"/>
      <c r="B63" s="243" t="s">
        <v>196</v>
      </c>
      <c r="C63" s="322" t="s">
        <v>140</v>
      </c>
      <c r="D63" s="287">
        <v>17.2</v>
      </c>
      <c r="E63" s="288">
        <v>140.9</v>
      </c>
      <c r="F63" s="288">
        <v>128.4</v>
      </c>
      <c r="G63" s="288">
        <v>12.5</v>
      </c>
      <c r="H63" s="288">
        <v>17.3</v>
      </c>
      <c r="I63" s="288">
        <v>142.4</v>
      </c>
      <c r="J63" s="288">
        <v>129.5</v>
      </c>
      <c r="K63" s="288">
        <v>12.9</v>
      </c>
      <c r="L63" s="288">
        <v>17</v>
      </c>
      <c r="M63" s="288">
        <v>139.6</v>
      </c>
      <c r="N63" s="288">
        <v>127.4</v>
      </c>
      <c r="O63" s="288">
        <v>12.2</v>
      </c>
    </row>
    <row r="64" spans="1:15" ht="19.75" customHeight="1" x14ac:dyDescent="0.2">
      <c r="A64" s="223"/>
      <c r="B64" s="243" t="s">
        <v>53</v>
      </c>
      <c r="C64" s="248" t="s">
        <v>141</v>
      </c>
      <c r="D64" s="287">
        <v>18.5</v>
      </c>
      <c r="E64" s="288">
        <v>141.6</v>
      </c>
      <c r="F64" s="288">
        <v>136.80000000000001</v>
      </c>
      <c r="G64" s="288">
        <v>4.8</v>
      </c>
      <c r="H64" s="288">
        <v>18.600000000000001</v>
      </c>
      <c r="I64" s="288">
        <v>148.30000000000001</v>
      </c>
      <c r="J64" s="288">
        <v>143.4</v>
      </c>
      <c r="K64" s="288">
        <v>4.9000000000000004</v>
      </c>
      <c r="L64" s="288">
        <v>18.5</v>
      </c>
      <c r="M64" s="288">
        <v>138.6</v>
      </c>
      <c r="N64" s="288">
        <v>133.9</v>
      </c>
      <c r="O64" s="288">
        <v>4.7</v>
      </c>
    </row>
    <row r="65" spans="1:15" ht="19.75" customHeight="1" x14ac:dyDescent="0.2">
      <c r="A65" s="223"/>
      <c r="B65" s="243" t="s">
        <v>55</v>
      </c>
      <c r="C65" s="249" t="s">
        <v>142</v>
      </c>
      <c r="D65" s="287">
        <v>19.2</v>
      </c>
      <c r="E65" s="288">
        <v>159.4</v>
      </c>
      <c r="F65" s="288">
        <v>144.4</v>
      </c>
      <c r="G65" s="288">
        <v>15</v>
      </c>
      <c r="H65" s="288">
        <v>19.600000000000001</v>
      </c>
      <c r="I65" s="288">
        <v>170.3</v>
      </c>
      <c r="J65" s="288">
        <v>151.5</v>
      </c>
      <c r="K65" s="288">
        <v>18.8</v>
      </c>
      <c r="L65" s="288">
        <v>18.100000000000001</v>
      </c>
      <c r="M65" s="288">
        <v>134.5</v>
      </c>
      <c r="N65" s="288">
        <v>128.19999999999999</v>
      </c>
      <c r="O65" s="288">
        <v>6.3</v>
      </c>
    </row>
    <row r="66" spans="1:15" ht="19.75" customHeight="1" x14ac:dyDescent="0.2">
      <c r="A66" s="223"/>
      <c r="B66" s="243" t="s">
        <v>143</v>
      </c>
      <c r="C66" s="249" t="s">
        <v>144</v>
      </c>
      <c r="D66" s="287">
        <v>18.5</v>
      </c>
      <c r="E66" s="288">
        <v>146.69999999999999</v>
      </c>
      <c r="F66" s="288">
        <v>133.5</v>
      </c>
      <c r="G66" s="288">
        <v>13.2</v>
      </c>
      <c r="H66" s="288">
        <v>19.600000000000001</v>
      </c>
      <c r="I66" s="288">
        <v>167.1</v>
      </c>
      <c r="J66" s="288">
        <v>148.5</v>
      </c>
      <c r="K66" s="288">
        <v>18.600000000000001</v>
      </c>
      <c r="L66" s="288">
        <v>16.600000000000001</v>
      </c>
      <c r="M66" s="288">
        <v>112.3</v>
      </c>
      <c r="N66" s="288">
        <v>108.1</v>
      </c>
      <c r="O66" s="288">
        <v>4.2</v>
      </c>
    </row>
    <row r="67" spans="1:15" ht="11.25" customHeight="1" x14ac:dyDescent="0.2">
      <c r="A67" s="223"/>
      <c r="B67" s="240"/>
      <c r="C67" s="270"/>
      <c r="D67" s="285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</row>
    <row r="68" spans="1:15" ht="19.75" customHeight="1" x14ac:dyDescent="0.2">
      <c r="A68" s="223"/>
      <c r="B68" s="250" t="s">
        <v>145</v>
      </c>
      <c r="C68" s="244" t="s">
        <v>146</v>
      </c>
      <c r="D68" s="287">
        <v>20.5</v>
      </c>
      <c r="E68" s="288">
        <v>170.2</v>
      </c>
      <c r="F68" s="288">
        <v>149.1</v>
      </c>
      <c r="G68" s="288">
        <v>21.1</v>
      </c>
      <c r="H68" s="288">
        <v>21.7</v>
      </c>
      <c r="I68" s="288">
        <v>188.4</v>
      </c>
      <c r="J68" s="288">
        <v>163</v>
      </c>
      <c r="K68" s="288">
        <v>25.4</v>
      </c>
      <c r="L68" s="288">
        <v>19.2</v>
      </c>
      <c r="M68" s="288">
        <v>149.4</v>
      </c>
      <c r="N68" s="288">
        <v>133.30000000000001</v>
      </c>
      <c r="O68" s="288">
        <v>16.100000000000001</v>
      </c>
    </row>
    <row r="69" spans="1:15" ht="19.75" customHeight="1" x14ac:dyDescent="0.2">
      <c r="A69" s="223"/>
      <c r="B69" s="243" t="s">
        <v>147</v>
      </c>
      <c r="C69" s="244" t="s">
        <v>148</v>
      </c>
      <c r="D69" s="287">
        <v>20</v>
      </c>
      <c r="E69" s="288">
        <v>160.5</v>
      </c>
      <c r="F69" s="288">
        <v>153.80000000000001</v>
      </c>
      <c r="G69" s="288">
        <v>6.7</v>
      </c>
      <c r="H69" s="288">
        <v>19.8</v>
      </c>
      <c r="I69" s="288">
        <v>159.30000000000001</v>
      </c>
      <c r="J69" s="288">
        <v>157.6</v>
      </c>
      <c r="K69" s="288">
        <v>1.7</v>
      </c>
      <c r="L69" s="288">
        <v>20</v>
      </c>
      <c r="M69" s="288">
        <v>160.69999999999999</v>
      </c>
      <c r="N69" s="288">
        <v>153.5</v>
      </c>
      <c r="O69" s="288">
        <v>7.2</v>
      </c>
    </row>
    <row r="70" spans="1:15" ht="19.75" customHeight="1" x14ac:dyDescent="0.2">
      <c r="A70" s="223"/>
      <c r="B70" s="243" t="s">
        <v>149</v>
      </c>
      <c r="C70" s="244" t="s">
        <v>150</v>
      </c>
      <c r="D70" s="287">
        <v>21.5</v>
      </c>
      <c r="E70" s="288">
        <v>160.9</v>
      </c>
      <c r="F70" s="288">
        <v>156.19999999999999</v>
      </c>
      <c r="G70" s="288">
        <v>4.7</v>
      </c>
      <c r="H70" s="288">
        <v>21.7</v>
      </c>
      <c r="I70" s="288">
        <v>164.3</v>
      </c>
      <c r="J70" s="288">
        <v>159.19999999999999</v>
      </c>
      <c r="K70" s="288">
        <v>5.0999999999999996</v>
      </c>
      <c r="L70" s="288">
        <v>18</v>
      </c>
      <c r="M70" s="288">
        <v>113.8</v>
      </c>
      <c r="N70" s="288">
        <v>113.8</v>
      </c>
      <c r="O70" s="288">
        <v>0</v>
      </c>
    </row>
    <row r="71" spans="1:15" ht="19.75" customHeight="1" x14ac:dyDescent="0.2">
      <c r="A71" s="223"/>
      <c r="B71" s="243" t="s">
        <v>151</v>
      </c>
      <c r="C71" s="244" t="s">
        <v>152</v>
      </c>
      <c r="D71" s="287">
        <v>19</v>
      </c>
      <c r="E71" s="288">
        <v>142.1</v>
      </c>
      <c r="F71" s="288">
        <v>138.30000000000001</v>
      </c>
      <c r="G71" s="288">
        <v>3.8</v>
      </c>
      <c r="H71" s="288">
        <v>19.3</v>
      </c>
      <c r="I71" s="288">
        <v>145.4</v>
      </c>
      <c r="J71" s="288">
        <v>141.80000000000001</v>
      </c>
      <c r="K71" s="288">
        <v>3.6</v>
      </c>
      <c r="L71" s="288">
        <v>18.399999999999999</v>
      </c>
      <c r="M71" s="288">
        <v>134.5</v>
      </c>
      <c r="N71" s="288">
        <v>130.4</v>
      </c>
      <c r="O71" s="288">
        <v>4.0999999999999996</v>
      </c>
    </row>
    <row r="72" spans="1:15" ht="19.75" customHeight="1" x14ac:dyDescent="0.2">
      <c r="A72" s="223"/>
      <c r="B72" s="243" t="s">
        <v>153</v>
      </c>
      <c r="C72" s="244" t="s">
        <v>154</v>
      </c>
      <c r="D72" s="287">
        <v>18.399999999999999</v>
      </c>
      <c r="E72" s="288">
        <v>143.19999999999999</v>
      </c>
      <c r="F72" s="288">
        <v>134.19999999999999</v>
      </c>
      <c r="G72" s="288">
        <v>9</v>
      </c>
      <c r="H72" s="288">
        <v>18.7</v>
      </c>
      <c r="I72" s="288">
        <v>152.4</v>
      </c>
      <c r="J72" s="288">
        <v>141.19999999999999</v>
      </c>
      <c r="K72" s="288">
        <v>11.2</v>
      </c>
      <c r="L72" s="288">
        <v>17.8</v>
      </c>
      <c r="M72" s="288">
        <v>122.2</v>
      </c>
      <c r="N72" s="288">
        <v>118.3</v>
      </c>
      <c r="O72" s="288">
        <v>3.9</v>
      </c>
    </row>
    <row r="73" spans="1:15" ht="19.75" customHeight="1" x14ac:dyDescent="0.2">
      <c r="A73" s="223"/>
      <c r="B73" s="243" t="s">
        <v>155</v>
      </c>
      <c r="C73" s="321" t="s">
        <v>156</v>
      </c>
      <c r="D73" s="287">
        <v>19.600000000000001</v>
      </c>
      <c r="E73" s="288">
        <v>173</v>
      </c>
      <c r="F73" s="288">
        <v>155.6</v>
      </c>
      <c r="G73" s="288">
        <v>17.399999999999999</v>
      </c>
      <c r="H73" s="288">
        <v>19.600000000000001</v>
      </c>
      <c r="I73" s="288">
        <v>175.6</v>
      </c>
      <c r="J73" s="288">
        <v>156.5</v>
      </c>
      <c r="K73" s="288">
        <v>19.100000000000001</v>
      </c>
      <c r="L73" s="288">
        <v>19.399999999999999</v>
      </c>
      <c r="M73" s="288">
        <v>161.6</v>
      </c>
      <c r="N73" s="288">
        <v>151.5</v>
      </c>
      <c r="O73" s="288">
        <v>10.1</v>
      </c>
    </row>
    <row r="74" spans="1:15" ht="19.75" customHeight="1" x14ac:dyDescent="0.2">
      <c r="A74" s="223"/>
      <c r="B74" s="243" t="s">
        <v>157</v>
      </c>
      <c r="C74" s="251" t="s">
        <v>158</v>
      </c>
      <c r="D74" s="287">
        <v>18.5</v>
      </c>
      <c r="E74" s="288">
        <v>150.4</v>
      </c>
      <c r="F74" s="288">
        <v>137.6</v>
      </c>
      <c r="G74" s="288">
        <v>12.8</v>
      </c>
      <c r="H74" s="288">
        <v>18.3</v>
      </c>
      <c r="I74" s="288">
        <v>156.30000000000001</v>
      </c>
      <c r="J74" s="288">
        <v>141.1</v>
      </c>
      <c r="K74" s="288">
        <v>15.2</v>
      </c>
      <c r="L74" s="288">
        <v>18.8</v>
      </c>
      <c r="M74" s="288">
        <v>139.69999999999999</v>
      </c>
      <c r="N74" s="288">
        <v>131.19999999999999</v>
      </c>
      <c r="O74" s="288">
        <v>8.5</v>
      </c>
    </row>
    <row r="75" spans="1:15" ht="19.75" customHeight="1" x14ac:dyDescent="0.2">
      <c r="A75" s="223"/>
      <c r="B75" s="243" t="s">
        <v>159</v>
      </c>
      <c r="C75" s="253" t="s">
        <v>160</v>
      </c>
      <c r="D75" s="287">
        <v>19.600000000000001</v>
      </c>
      <c r="E75" s="288">
        <v>154.1</v>
      </c>
      <c r="F75" s="288">
        <v>144.19999999999999</v>
      </c>
      <c r="G75" s="288">
        <v>9.9</v>
      </c>
      <c r="H75" s="288">
        <v>19.5</v>
      </c>
      <c r="I75" s="288">
        <v>158.80000000000001</v>
      </c>
      <c r="J75" s="288">
        <v>146.69999999999999</v>
      </c>
      <c r="K75" s="288">
        <v>12.1</v>
      </c>
      <c r="L75" s="288">
        <v>19.600000000000001</v>
      </c>
      <c r="M75" s="288">
        <v>147.5</v>
      </c>
      <c r="N75" s="288">
        <v>140.69999999999999</v>
      </c>
      <c r="O75" s="288">
        <v>6.8</v>
      </c>
    </row>
    <row r="76" spans="1:15" ht="19.75" customHeight="1" x14ac:dyDescent="0.2">
      <c r="A76" s="223"/>
      <c r="B76" s="243" t="s">
        <v>161</v>
      </c>
      <c r="C76" s="246" t="s">
        <v>162</v>
      </c>
      <c r="D76" s="287">
        <v>18.7</v>
      </c>
      <c r="E76" s="288">
        <v>154.9</v>
      </c>
      <c r="F76" s="288">
        <v>141.1</v>
      </c>
      <c r="G76" s="288">
        <v>13.8</v>
      </c>
      <c r="H76" s="288">
        <v>19.399999999999999</v>
      </c>
      <c r="I76" s="288">
        <v>166.8</v>
      </c>
      <c r="J76" s="288">
        <v>148.30000000000001</v>
      </c>
      <c r="K76" s="288">
        <v>18.5</v>
      </c>
      <c r="L76" s="288">
        <v>17.2</v>
      </c>
      <c r="M76" s="288">
        <v>132.1</v>
      </c>
      <c r="N76" s="288">
        <v>127.3</v>
      </c>
      <c r="O76" s="288">
        <v>4.8</v>
      </c>
    </row>
    <row r="77" spans="1:15" ht="19.75" customHeight="1" x14ac:dyDescent="0.2">
      <c r="A77" s="223"/>
      <c r="B77" s="255" t="s">
        <v>163</v>
      </c>
      <c r="C77" s="321" t="s">
        <v>164</v>
      </c>
      <c r="D77" s="287">
        <v>20.5</v>
      </c>
      <c r="E77" s="288">
        <v>168.8</v>
      </c>
      <c r="F77" s="288">
        <v>155.5</v>
      </c>
      <c r="G77" s="288">
        <v>13.3</v>
      </c>
      <c r="H77" s="288">
        <v>20.9</v>
      </c>
      <c r="I77" s="288">
        <v>174.8</v>
      </c>
      <c r="J77" s="288">
        <v>158.5</v>
      </c>
      <c r="K77" s="288">
        <v>16.3</v>
      </c>
      <c r="L77" s="288">
        <v>19.600000000000001</v>
      </c>
      <c r="M77" s="288">
        <v>155.9</v>
      </c>
      <c r="N77" s="288">
        <v>149</v>
      </c>
      <c r="O77" s="288">
        <v>6.9</v>
      </c>
    </row>
    <row r="78" spans="1:15" ht="19.75" customHeight="1" x14ac:dyDescent="0.2">
      <c r="A78" s="223"/>
      <c r="B78" s="243" t="s">
        <v>165</v>
      </c>
      <c r="C78" s="256" t="s">
        <v>166</v>
      </c>
      <c r="D78" s="287">
        <v>19.600000000000001</v>
      </c>
      <c r="E78" s="288">
        <v>163.4</v>
      </c>
      <c r="F78" s="288">
        <v>148</v>
      </c>
      <c r="G78" s="288">
        <v>15.4</v>
      </c>
      <c r="H78" s="288">
        <v>19.7</v>
      </c>
      <c r="I78" s="288">
        <v>167.9</v>
      </c>
      <c r="J78" s="288">
        <v>150.30000000000001</v>
      </c>
      <c r="K78" s="288">
        <v>17.600000000000001</v>
      </c>
      <c r="L78" s="288">
        <v>19</v>
      </c>
      <c r="M78" s="288">
        <v>146.69999999999999</v>
      </c>
      <c r="N78" s="288">
        <v>139.30000000000001</v>
      </c>
      <c r="O78" s="288">
        <v>7.4</v>
      </c>
    </row>
    <row r="79" spans="1:15" ht="19.75" customHeight="1" x14ac:dyDescent="0.2">
      <c r="A79" s="223"/>
      <c r="B79" s="240" t="s">
        <v>167</v>
      </c>
      <c r="C79" s="257" t="s">
        <v>168</v>
      </c>
      <c r="D79" s="285">
        <v>20.3</v>
      </c>
      <c r="E79" s="286">
        <v>178.9</v>
      </c>
      <c r="F79" s="286">
        <v>156.6</v>
      </c>
      <c r="G79" s="286">
        <v>22.3</v>
      </c>
      <c r="H79" s="286">
        <v>20.5</v>
      </c>
      <c r="I79" s="286">
        <v>187.2</v>
      </c>
      <c r="J79" s="286">
        <v>161.19999999999999</v>
      </c>
      <c r="K79" s="286">
        <v>26</v>
      </c>
      <c r="L79" s="286">
        <v>19.600000000000001</v>
      </c>
      <c r="M79" s="286">
        <v>145.6</v>
      </c>
      <c r="N79" s="286">
        <v>138.30000000000001</v>
      </c>
      <c r="O79" s="286">
        <v>7.3</v>
      </c>
    </row>
    <row r="80" spans="1:15" ht="19.75" customHeight="1" x14ac:dyDescent="0.2">
      <c r="A80" s="223"/>
      <c r="B80" s="243" t="s">
        <v>169</v>
      </c>
      <c r="C80" s="256" t="s">
        <v>170</v>
      </c>
      <c r="D80" s="287">
        <v>19.3</v>
      </c>
      <c r="E80" s="288">
        <v>156.30000000000001</v>
      </c>
      <c r="F80" s="288">
        <v>145.4</v>
      </c>
      <c r="G80" s="288">
        <v>10.9</v>
      </c>
      <c r="H80" s="288">
        <v>20.100000000000001</v>
      </c>
      <c r="I80" s="288">
        <v>170.4</v>
      </c>
      <c r="J80" s="288">
        <v>156.30000000000001</v>
      </c>
      <c r="K80" s="288">
        <v>14.1</v>
      </c>
      <c r="L80" s="288">
        <v>18.2</v>
      </c>
      <c r="M80" s="288">
        <v>136</v>
      </c>
      <c r="N80" s="288">
        <v>129.80000000000001</v>
      </c>
      <c r="O80" s="288">
        <v>6.2</v>
      </c>
    </row>
    <row r="81" spans="1:15" ht="19.75" customHeight="1" x14ac:dyDescent="0.2">
      <c r="A81" s="223"/>
      <c r="B81" s="240" t="s">
        <v>171</v>
      </c>
      <c r="C81" s="241" t="s">
        <v>172</v>
      </c>
      <c r="D81" s="285">
        <v>19.2</v>
      </c>
      <c r="E81" s="286">
        <v>130.80000000000001</v>
      </c>
      <c r="F81" s="286">
        <v>126.2</v>
      </c>
      <c r="G81" s="286">
        <v>4.5999999999999996</v>
      </c>
      <c r="H81" s="286">
        <v>19.899999999999999</v>
      </c>
      <c r="I81" s="286">
        <v>154.4</v>
      </c>
      <c r="J81" s="286">
        <v>144.80000000000001</v>
      </c>
      <c r="K81" s="286">
        <v>9.6</v>
      </c>
      <c r="L81" s="286">
        <v>18.899999999999999</v>
      </c>
      <c r="M81" s="286">
        <v>119.5</v>
      </c>
      <c r="N81" s="286">
        <v>117.3</v>
      </c>
      <c r="O81" s="286">
        <v>2.2000000000000002</v>
      </c>
    </row>
    <row r="82" spans="1:15" ht="19.75" customHeight="1" x14ac:dyDescent="0.2">
      <c r="A82" s="223"/>
      <c r="B82" s="243" t="s">
        <v>173</v>
      </c>
      <c r="C82" s="244" t="s">
        <v>174</v>
      </c>
      <c r="D82" s="287">
        <v>19.7</v>
      </c>
      <c r="E82" s="288">
        <v>146.30000000000001</v>
      </c>
      <c r="F82" s="288">
        <v>136.5</v>
      </c>
      <c r="G82" s="288">
        <v>9.8000000000000007</v>
      </c>
      <c r="H82" s="288">
        <v>21.2</v>
      </c>
      <c r="I82" s="288">
        <v>170</v>
      </c>
      <c r="J82" s="288">
        <v>155.9</v>
      </c>
      <c r="K82" s="288">
        <v>14.1</v>
      </c>
      <c r="L82" s="288">
        <v>18.3</v>
      </c>
      <c r="M82" s="288">
        <v>124.3</v>
      </c>
      <c r="N82" s="288">
        <v>118.6</v>
      </c>
      <c r="O82" s="288">
        <v>5.7</v>
      </c>
    </row>
    <row r="83" spans="1:15" ht="19.75" customHeight="1" x14ac:dyDescent="0.2">
      <c r="A83" s="223"/>
      <c r="B83" s="240" t="s">
        <v>175</v>
      </c>
      <c r="C83" s="241" t="s">
        <v>176</v>
      </c>
      <c r="D83" s="285">
        <v>13.2</v>
      </c>
      <c r="E83" s="286">
        <v>78.400000000000006</v>
      </c>
      <c r="F83" s="286">
        <v>73.3</v>
      </c>
      <c r="G83" s="286">
        <v>5.0999999999999996</v>
      </c>
      <c r="H83" s="286">
        <v>14.1</v>
      </c>
      <c r="I83" s="286">
        <v>88.1</v>
      </c>
      <c r="J83" s="286">
        <v>79.900000000000006</v>
      </c>
      <c r="K83" s="286">
        <v>8.1999999999999993</v>
      </c>
      <c r="L83" s="286">
        <v>12.5</v>
      </c>
      <c r="M83" s="286">
        <v>70.7</v>
      </c>
      <c r="N83" s="286">
        <v>68</v>
      </c>
      <c r="O83" s="286">
        <v>2.7</v>
      </c>
    </row>
    <row r="84" spans="1:15" ht="19.75" customHeight="1" x14ac:dyDescent="0.2">
      <c r="A84" s="223"/>
      <c r="B84" s="243" t="s">
        <v>178</v>
      </c>
      <c r="C84" s="244" t="s">
        <v>179</v>
      </c>
      <c r="D84" s="287">
        <v>18.8</v>
      </c>
      <c r="E84" s="288">
        <v>148.80000000000001</v>
      </c>
      <c r="F84" s="288">
        <v>142.5</v>
      </c>
      <c r="G84" s="288">
        <v>6.3</v>
      </c>
      <c r="H84" s="288">
        <v>18.2</v>
      </c>
      <c r="I84" s="288">
        <v>146.5</v>
      </c>
      <c r="J84" s="288">
        <v>140.69999999999999</v>
      </c>
      <c r="K84" s="288">
        <v>5.8</v>
      </c>
      <c r="L84" s="288">
        <v>19.100000000000001</v>
      </c>
      <c r="M84" s="288">
        <v>149.80000000000001</v>
      </c>
      <c r="N84" s="288">
        <v>143.30000000000001</v>
      </c>
      <c r="O84" s="288">
        <v>6.5</v>
      </c>
    </row>
    <row r="85" spans="1:15" ht="19.75" customHeight="1" x14ac:dyDescent="0.2">
      <c r="A85" s="223"/>
      <c r="B85" s="240" t="s">
        <v>180</v>
      </c>
      <c r="C85" s="241" t="s">
        <v>181</v>
      </c>
      <c r="D85" s="285">
        <v>18</v>
      </c>
      <c r="E85" s="286">
        <v>129.4</v>
      </c>
      <c r="F85" s="286">
        <v>127.1</v>
      </c>
      <c r="G85" s="286">
        <v>2.2999999999999998</v>
      </c>
      <c r="H85" s="286">
        <v>19.100000000000001</v>
      </c>
      <c r="I85" s="286">
        <v>151.30000000000001</v>
      </c>
      <c r="J85" s="286">
        <v>147.80000000000001</v>
      </c>
      <c r="K85" s="286">
        <v>3.5</v>
      </c>
      <c r="L85" s="286">
        <v>17.5</v>
      </c>
      <c r="M85" s="286">
        <v>119.5</v>
      </c>
      <c r="N85" s="286">
        <v>117.8</v>
      </c>
      <c r="O85" s="286">
        <v>1.7</v>
      </c>
    </row>
    <row r="86" spans="1:15" ht="19.75" customHeight="1" x14ac:dyDescent="0.2">
      <c r="A86" s="223"/>
      <c r="B86" s="243" t="s">
        <v>182</v>
      </c>
      <c r="C86" s="246" t="s">
        <v>183</v>
      </c>
      <c r="D86" s="287">
        <v>16.899999999999999</v>
      </c>
      <c r="E86" s="288">
        <v>138.19999999999999</v>
      </c>
      <c r="F86" s="288">
        <v>130.19999999999999</v>
      </c>
      <c r="G86" s="288">
        <v>8</v>
      </c>
      <c r="H86" s="288">
        <v>17.3</v>
      </c>
      <c r="I86" s="288">
        <v>148</v>
      </c>
      <c r="J86" s="288">
        <v>136.1</v>
      </c>
      <c r="K86" s="288">
        <v>11.9</v>
      </c>
      <c r="L86" s="288">
        <v>16.600000000000001</v>
      </c>
      <c r="M86" s="288">
        <v>130.1</v>
      </c>
      <c r="N86" s="288">
        <v>125.4</v>
      </c>
      <c r="O86" s="288">
        <v>4.7</v>
      </c>
    </row>
    <row r="87" spans="1:15" ht="19.75" customHeight="1" x14ac:dyDescent="0.2">
      <c r="A87" s="223"/>
      <c r="B87" s="243" t="s">
        <v>184</v>
      </c>
      <c r="C87" s="246" t="s">
        <v>185</v>
      </c>
      <c r="D87" s="287">
        <v>18.600000000000001</v>
      </c>
      <c r="E87" s="288">
        <v>145.9</v>
      </c>
      <c r="F87" s="288">
        <v>129.80000000000001</v>
      </c>
      <c r="G87" s="288">
        <v>16.100000000000001</v>
      </c>
      <c r="H87" s="288">
        <v>19.8</v>
      </c>
      <c r="I87" s="288">
        <v>172.4</v>
      </c>
      <c r="J87" s="288">
        <v>148.69999999999999</v>
      </c>
      <c r="K87" s="288">
        <v>23.7</v>
      </c>
      <c r="L87" s="288">
        <v>16.5</v>
      </c>
      <c r="M87" s="288">
        <v>104.5</v>
      </c>
      <c r="N87" s="288">
        <v>100.3</v>
      </c>
      <c r="O87" s="288">
        <v>4.2</v>
      </c>
    </row>
    <row r="88" spans="1:15" ht="19.75" customHeight="1" x14ac:dyDescent="0.2">
      <c r="A88" s="223"/>
      <c r="B88" s="259" t="s">
        <v>186</v>
      </c>
      <c r="C88" s="260" t="s">
        <v>187</v>
      </c>
      <c r="D88" s="289">
        <v>19.899999999999999</v>
      </c>
      <c r="E88" s="290">
        <v>157.69999999999999</v>
      </c>
      <c r="F88" s="290">
        <v>149.80000000000001</v>
      </c>
      <c r="G88" s="290">
        <v>7.9</v>
      </c>
      <c r="H88" s="290">
        <v>20.3</v>
      </c>
      <c r="I88" s="290">
        <v>163.5</v>
      </c>
      <c r="J88" s="290">
        <v>154.69999999999999</v>
      </c>
      <c r="K88" s="290">
        <v>8.8000000000000007</v>
      </c>
      <c r="L88" s="290">
        <v>17</v>
      </c>
      <c r="M88" s="290">
        <v>122.4</v>
      </c>
      <c r="N88" s="290">
        <v>120.2</v>
      </c>
      <c r="O88" s="290">
        <v>2.2000000000000002</v>
      </c>
    </row>
  </sheetData>
  <phoneticPr fontId="3"/>
  <printOptions gridLinesSet="0"/>
  <pageMargins left="0.59055118110236227" right="0.59055118110236227" top="0.39370078740157483" bottom="0.55118110236220474" header="0" footer="0"/>
  <pageSetup paperSize="9" scale="96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第１・２表</vt:lpstr>
      <vt:lpstr>３，４，５表</vt:lpstr>
      <vt:lpstr>第６表</vt:lpstr>
      <vt:lpstr>第７－１，７－２</vt:lpstr>
      <vt:lpstr>'３，４，５表'!Print_Area</vt:lpstr>
      <vt:lpstr>第６表!Print_Area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cp:lastPrinted>2025-03-03T04:29:02Z</cp:lastPrinted>
  <dcterms:created xsi:type="dcterms:W3CDTF">2025-03-03T04:07:59Z</dcterms:created>
  <dcterms:modified xsi:type="dcterms:W3CDTF">2025-03-03T04:31:03Z</dcterms:modified>
</cp:coreProperties>
</file>