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<sst xmlns="http://schemas.openxmlformats.org/spreadsheetml/2006/main" count="68" uniqueCount="37">
  <si>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</si>
  <si>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</si>
  <si>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</si>
  <si>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</si>
  <si>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</si>
  <si>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</si>
  <si>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</si>
  <si>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</si>
  <si>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</si>
  <si>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</si>
  <si>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</si>
  <si>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</si>
  <si>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</si>
  <si>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</si>
  <si>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</si>
  <si>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</si>
  <si>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</si>
  <si>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</si>
  <si>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</si>
  <si>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</si>
  <si>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</si>
  <si>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</si>
  <si>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</si>
  <si>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</si>
  <si>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</si>
  <si>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</si>
  <si>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</si>
  <si>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</si>
  <si>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</si>
  <si>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</si>
  <si>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</si>
  <si>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５.１ </t>
  </si>
  <si>
    <t>（注）　平成31年１月31日まほろばの里は閉園した。</t>
    <phoneticPr fontId="6"/>
  </si>
  <si>
    <t xml:space="preserve">    30年度</t>
    <rPh sb="6" eb="8">
      <t>ネンド</t>
    </rPh>
    <phoneticPr fontId="3"/>
  </si>
  <si>
    <t>　　元(31)</t>
  </si>
  <si>
    <t>　　４</t>
  </si>
  <si>
    <t xml:space="preserve"> ４.６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</si>
</sst>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>
      <selection activeCell="A2" sqref="A2:I2"/>
    </sheetView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19</v>
      </c>
      <c r="C6" s="12" t="s">
        <v>19</v>
      </c>
      <c r="D6" s="11" t="s">
        <v>19</v>
      </c>
      <c r="E6" s="11" t="s">
        <v>19</v>
      </c>
      <c r="F6" s="11" t="s">
        <v>19</v>
      </c>
      <c r="G6" s="11" t="s">
        <v>19</v>
      </c>
      <c r="H6" s="11" t="s">
        <v>19</v>
      </c>
      <c r="I6" s="13" t="s">
        <v>19</v>
      </c>
    </row>
    <row r="7" spans="1:9" ht="14.25" customHeight="1" x14ac:dyDescent="0.15">
      <c r="A7" s="28" t="s">
        <v>33</v>
      </c>
      <c r="B7" s="14">
        <v>676363</v>
      </c>
      <c r="C7" s="14">
        <v>265421</v>
      </c>
      <c r="D7" s="14">
        <v>407819</v>
      </c>
      <c r="E7" s="14">
        <v>262799</v>
      </c>
      <c r="F7" s="14">
        <v>126903</v>
      </c>
      <c r="G7" s="14">
        <v>130794</v>
      </c>
      <c r="H7" s="14">
        <v>211760</v>
      </c>
      <c r="I7" s="14">
        <v>1492600</v>
      </c>
    </row>
    <row r="8" spans="1:9" ht="14.25" customHeight="1" x14ac:dyDescent="0.15">
      <c r="A8" s="15" t="s">
        <v>34</v>
      </c>
      <c r="B8" s="14">
        <v>622877</v>
      </c>
      <c r="C8" s="14">
        <v>151494</v>
      </c>
      <c r="D8" s="14">
        <v>364414</v>
      </c>
      <c r="E8" s="14">
        <v>245523</v>
      </c>
      <c r="F8" s="14">
        <v>128778</v>
      </c>
      <c r="G8" s="14">
        <v>119669</v>
      </c>
      <c r="H8" s="16" t="s">
        <v>14</v>
      </c>
      <c r="I8" s="14">
        <v>1544600</v>
      </c>
    </row>
    <row r="9" spans="1:9" ht="14.25" customHeight="1" x14ac:dyDescent="0.15">
      <c r="A9" s="15" t="s">
        <v>18</v>
      </c>
      <c r="B9" s="14">
        <v>287074</v>
      </c>
      <c r="C9" s="14">
        <v>50718</v>
      </c>
      <c r="D9" s="14">
        <v>142161</v>
      </c>
      <c r="E9" s="14">
        <v>89241</v>
      </c>
      <c r="F9" s="14">
        <v>85985</v>
      </c>
      <c r="G9" s="14">
        <v>66363</v>
      </c>
      <c r="H9" s="16" t="s">
        <v>14</v>
      </c>
      <c r="I9" s="14">
        <v>798260</v>
      </c>
    </row>
    <row r="10" spans="1:9" ht="14.25" customHeight="1" x14ac:dyDescent="0.15">
      <c r="A10" s="15" t="s">
        <v>20</v>
      </c>
      <c r="B10" s="14">
        <v>397932</v>
      </c>
      <c r="C10" s="14">
        <v>58703</v>
      </c>
      <c r="D10" s="14">
        <v>179808</v>
      </c>
      <c r="E10" s="14">
        <v>118103</v>
      </c>
      <c r="F10" s="14">
        <v>108552</v>
      </c>
      <c r="G10" s="14">
        <v>93777</v>
      </c>
      <c r="H10" s="16" t="s">
        <v>14</v>
      </c>
      <c r="I10" s="14">
        <v>1101160</v>
      </c>
    </row>
    <row r="11" spans="1:9" ht="14.25" customHeight="1" x14ac:dyDescent="0.15">
      <c r="A11" s="15" t="s">
        <v>35</v>
      </c>
      <c r="B11" s="14">
        <v>611543</v>
      </c>
      <c r="C11" s="14">
        <v>91512</v>
      </c>
      <c r="D11" s="14">
        <v>293277</v>
      </c>
      <c r="E11" s="14">
        <v>187037</v>
      </c>
      <c r="F11" s="14">
        <v>105130</v>
      </c>
      <c r="G11" s="14">
        <v>128962</v>
      </c>
      <c r="H11" s="16" t="s">
        <v>14</v>
      </c>
      <c r="I11" s="14">
        <v>1319000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41134</v>
      </c>
      <c r="C13" s="19">
        <v>5617</v>
      </c>
      <c r="D13" s="16">
        <v>15123</v>
      </c>
      <c r="E13" s="19">
        <v>10214</v>
      </c>
      <c r="F13" s="16">
        <v>5989</v>
      </c>
      <c r="G13" s="19">
        <v>5129</v>
      </c>
      <c r="H13" s="16" t="s">
        <v>14</v>
      </c>
      <c r="I13" s="16">
        <v>48600</v>
      </c>
    </row>
    <row r="14" spans="1:9" x14ac:dyDescent="0.15">
      <c r="A14" s="18" t="s">
        <v>25</v>
      </c>
      <c r="B14" s="19">
        <v>51764</v>
      </c>
      <c r="C14" s="19">
        <v>5904</v>
      </c>
      <c r="D14" s="16">
        <v>16264</v>
      </c>
      <c r="E14" s="19">
        <v>9106</v>
      </c>
      <c r="F14" s="16">
        <v>2765</v>
      </c>
      <c r="G14" s="19">
        <v>6027</v>
      </c>
      <c r="H14" s="16" t="s">
        <v>14</v>
      </c>
      <c r="I14" s="16">
        <v>53900</v>
      </c>
    </row>
    <row r="15" spans="1:9" x14ac:dyDescent="0.15">
      <c r="A15" s="18" t="s">
        <v>26</v>
      </c>
      <c r="B15" s="19">
        <v>83521</v>
      </c>
      <c r="C15" s="19">
        <v>6926</v>
      </c>
      <c r="D15" s="16">
        <v>28876</v>
      </c>
      <c r="E15" s="19">
        <v>15885</v>
      </c>
      <c r="F15" s="16">
        <v>3399</v>
      </c>
      <c r="G15" s="19">
        <v>8652</v>
      </c>
      <c r="H15" s="16" t="s">
        <v>14</v>
      </c>
      <c r="I15" s="16">
        <v>76500</v>
      </c>
    </row>
    <row r="16" spans="1:9" x14ac:dyDescent="0.15">
      <c r="A16" s="18" t="s">
        <v>27</v>
      </c>
      <c r="B16" s="19">
        <v>44550</v>
      </c>
      <c r="C16" s="19">
        <v>7409</v>
      </c>
      <c r="D16" s="16">
        <v>18273</v>
      </c>
      <c r="E16" s="19">
        <v>11221</v>
      </c>
      <c r="F16" s="16">
        <v>2339</v>
      </c>
      <c r="G16" s="19">
        <v>5362</v>
      </c>
      <c r="H16" s="16" t="s">
        <v>14</v>
      </c>
      <c r="I16" s="16">
        <v>53300</v>
      </c>
    </row>
    <row r="17" spans="1:9" x14ac:dyDescent="0.15">
      <c r="A17" s="18" t="s">
        <v>28</v>
      </c>
      <c r="B17" s="19">
        <v>50625</v>
      </c>
      <c r="C17" s="19">
        <v>9337</v>
      </c>
      <c r="D17" s="16">
        <v>29272</v>
      </c>
      <c r="E17" s="19">
        <v>16757</v>
      </c>
      <c r="F17" s="16">
        <v>6642</v>
      </c>
      <c r="G17" s="19">
        <v>11318</v>
      </c>
      <c r="H17" s="16" t="s">
        <v>14</v>
      </c>
      <c r="I17" s="16">
        <v>81100</v>
      </c>
    </row>
    <row r="18" spans="1:9" x14ac:dyDescent="0.15">
      <c r="A18" s="18" t="s">
        <v>29</v>
      </c>
      <c r="B18" s="19">
        <v>49694</v>
      </c>
      <c r="C18" s="19">
        <v>13095</v>
      </c>
      <c r="D18" s="16">
        <v>36316</v>
      </c>
      <c r="E18" s="19">
        <v>16194</v>
      </c>
      <c r="F18" s="16">
        <v>4710</v>
      </c>
      <c r="G18" s="19">
        <v>30295</v>
      </c>
      <c r="H18" s="16" t="s">
        <v>14</v>
      </c>
      <c r="I18" s="16">
        <v>101500</v>
      </c>
    </row>
    <row r="19" spans="1:9" x14ac:dyDescent="0.15">
      <c r="A19" s="18" t="s">
        <v>30</v>
      </c>
      <c r="B19" s="19">
        <v>44069</v>
      </c>
      <c r="C19" s="19">
        <v>9344</v>
      </c>
      <c r="D19" s="16">
        <v>27096</v>
      </c>
      <c r="E19" s="19">
        <v>10906</v>
      </c>
      <c r="F19" s="16">
        <v>22507</v>
      </c>
      <c r="G19" s="19">
        <v>4852</v>
      </c>
      <c r="H19" s="16" t="s">
        <v>14</v>
      </c>
      <c r="I19" s="16">
        <v>79500</v>
      </c>
    </row>
    <row r="20" spans="1:9" x14ac:dyDescent="0.15">
      <c r="A20" s="18" t="s">
        <v>31</v>
      </c>
      <c r="B20" s="19">
        <v>42946</v>
      </c>
      <c r="C20" s="19">
        <v>5217</v>
      </c>
      <c r="D20" s="16">
        <v>15202</v>
      </c>
      <c r="E20" s="19">
        <v>17476</v>
      </c>
      <c r="F20" s="16">
        <v>11155</v>
      </c>
      <c r="G20" s="19">
        <v>4784</v>
      </c>
      <c r="H20" s="16" t="s">
        <v>14</v>
      </c>
      <c r="I20" s="16">
        <v>522400</v>
      </c>
    </row>
    <row r="21" spans="1:9" x14ac:dyDescent="0.15">
      <c r="A21" s="18" t="s">
        <v>15</v>
      </c>
      <c r="B21" s="19">
        <v>38806</v>
      </c>
      <c r="C21" s="19">
        <v>6051</v>
      </c>
      <c r="D21" s="16">
        <v>21926</v>
      </c>
      <c r="E21" s="19">
        <v>19913</v>
      </c>
      <c r="F21" s="16">
        <v>11868</v>
      </c>
      <c r="G21" s="19">
        <v>5396</v>
      </c>
      <c r="H21" s="16" t="s">
        <v>14</v>
      </c>
      <c r="I21" s="16">
        <v>79900</v>
      </c>
    </row>
    <row r="22" spans="1:9" x14ac:dyDescent="0.15">
      <c r="A22" s="18" t="s">
        <v>21</v>
      </c>
      <c r="B22" s="19">
        <v>58268</v>
      </c>
      <c r="C22" s="19">
        <v>8497</v>
      </c>
      <c r="D22" s="16">
        <v>34743</v>
      </c>
      <c r="E22" s="19">
        <v>28314</v>
      </c>
      <c r="F22" s="16">
        <v>8108</v>
      </c>
      <c r="G22" s="19">
        <v>13012</v>
      </c>
      <c r="H22" s="16" t="s">
        <v>14</v>
      </c>
      <c r="I22" s="16">
        <v>86900</v>
      </c>
    </row>
    <row r="23" spans="1:9" x14ac:dyDescent="0.15">
      <c r="A23" s="18" t="s">
        <v>22</v>
      </c>
      <c r="B23" s="19">
        <v>50046</v>
      </c>
      <c r="C23" s="19">
        <v>7533</v>
      </c>
      <c r="D23" s="16">
        <v>27898</v>
      </c>
      <c r="E23" s="19">
        <v>17669</v>
      </c>
      <c r="F23" s="16">
        <v>8588</v>
      </c>
      <c r="G23" s="19">
        <v>6298</v>
      </c>
      <c r="H23" s="16" t="s">
        <v>14</v>
      </c>
      <c r="I23" s="16">
        <v>68500</v>
      </c>
    </row>
    <row r="24" spans="1:9" x14ac:dyDescent="0.15">
      <c r="A24" s="18" t="s">
        <v>23</v>
      </c>
      <c r="B24" s="19">
        <v>83210</v>
      </c>
      <c r="C24" s="19">
        <v>11681</v>
      </c>
      <c r="D24" s="16">
        <v>37237</v>
      </c>
      <c r="E24" s="19">
        <v>24231</v>
      </c>
      <c r="F24" s="16">
        <v>12759</v>
      </c>
      <c r="G24" s="19">
        <v>26706</v>
      </c>
      <c r="H24" s="16" t="s">
        <v>14</v>
      </c>
      <c r="I24" s="16">
        <v>82700</v>
      </c>
    </row>
    <row r="25" spans="1:9" x14ac:dyDescent="0.15">
      <c r="A25" s="18" t="s">
        <v>24</v>
      </c>
      <c r="B25" s="19">
        <v>45699</v>
      </c>
      <c r="C25" s="19">
        <v>8703</v>
      </c>
      <c r="D25" s="16">
        <v>23544</v>
      </c>
      <c r="E25" s="19">
        <v>14835</v>
      </c>
      <c r="F25" s="16">
        <v>4269</v>
      </c>
      <c r="G25" s="19">
        <v>4359</v>
      </c>
      <c r="H25" s="16" t="s">
        <v>14</v>
      </c>
      <c r="I25" s="16">
        <v>53600</v>
      </c>
    </row>
    <row r="26" spans="1:9" x14ac:dyDescent="0.15">
      <c r="A26" s="18" t="s">
        <v>25</v>
      </c>
      <c r="B26" s="19">
        <v>64564</v>
      </c>
      <c r="C26" s="19">
        <v>6766</v>
      </c>
      <c r="D26" s="29">
        <v>19428</v>
      </c>
      <c r="E26" s="19">
        <v>12389</v>
      </c>
      <c r="F26" s="16">
        <v>2611</v>
      </c>
      <c r="G26" s="19">
        <v>6315</v>
      </c>
      <c r="H26" s="16" t="s">
        <v>14</v>
      </c>
      <c r="I26" s="16">
        <v>55500</v>
      </c>
    </row>
    <row r="27" spans="1:9" x14ac:dyDescent="0.15">
      <c r="A27" s="18" t="s">
        <v>26</v>
      </c>
      <c r="B27" s="19">
        <v>111938</v>
      </c>
      <c r="C27" s="19">
        <v>8986</v>
      </c>
      <c r="D27" s="29">
        <v>31776</v>
      </c>
      <c r="E27" s="19">
        <v>18683</v>
      </c>
      <c r="F27" s="16">
        <v>2795</v>
      </c>
      <c r="G27" s="19">
        <v>8944</v>
      </c>
      <c r="H27" s="16" t="s">
        <v>14</v>
      </c>
      <c r="I27" s="16">
        <v>71050</v>
      </c>
    </row>
    <row r="28" spans="1:9" x14ac:dyDescent="0.15">
      <c r="A28" s="18" t="s">
        <v>27</v>
      </c>
      <c r="B28" s="19">
        <v>54433</v>
      </c>
      <c r="C28" s="19">
        <v>9315</v>
      </c>
      <c r="D28" s="16">
        <v>26129</v>
      </c>
      <c r="E28" s="19">
        <v>17722</v>
      </c>
      <c r="F28" s="16">
        <v>2758</v>
      </c>
      <c r="G28" s="19">
        <v>6259</v>
      </c>
      <c r="H28" s="16" t="s">
        <v>14</v>
      </c>
      <c r="I28" s="16">
        <v>67700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16</v>
      </c>
      <c r="B30" s="21">
        <f t="shared" ref="B30:G30" si="0">((B28/B27)*100)-100</f>
        <v>-51.372188175597202</v>
      </c>
      <c r="C30" s="21">
        <f t="shared" si="0"/>
        <v>3.6612508346316446</v>
      </c>
      <c r="D30" s="21">
        <f t="shared" si="0"/>
        <v>-17.771273917421965</v>
      </c>
      <c r="E30" s="21">
        <f t="shared" si="0"/>
        <v>-5.1437135363699582</v>
      </c>
      <c r="F30" s="21">
        <f t="shared" si="0"/>
        <v>-1.3237924865831872</v>
      </c>
      <c r="G30" s="21">
        <f t="shared" si="0"/>
        <v>-30.02012522361359</v>
      </c>
      <c r="H30" s="22" t="s">
        <v>14</v>
      </c>
      <c r="I30" s="21">
        <f>((I28/I27)*100)-100</f>
        <v>-4.7149894440534865</v>
      </c>
    </row>
    <row r="31" spans="1:9" ht="14.25" thickBot="1" x14ac:dyDescent="0.2">
      <c r="A31" s="23" t="s">
        <v>17</v>
      </c>
      <c r="B31" s="25">
        <f>IFERROR(((B28/B16)*100)-100,"-")</f>
        <v>22.184062850729518</v>
      </c>
      <c r="C31" s="24">
        <f t="shared" ref="C31:G31" si="1">((C28/C16)*100)-100</f>
        <v>25.725469024159793</v>
      </c>
      <c r="D31" s="24">
        <f t="shared" si="1"/>
        <v>42.992393148360975</v>
      </c>
      <c r="E31" s="24">
        <f t="shared" si="1"/>
        <v>57.936012833080838</v>
      </c>
      <c r="F31" s="24">
        <f t="shared" si="1"/>
        <v>17.913638306968792</v>
      </c>
      <c r="G31" s="24">
        <f t="shared" si="1"/>
        <v>16.728832525177168</v>
      </c>
      <c r="H31" s="25" t="s">
        <v>14</v>
      </c>
      <c r="I31" s="24">
        <f>((I28/I16)*100)-100</f>
        <v>27.016885553470928</v>
      </c>
    </row>
    <row r="32" spans="1:9" x14ac:dyDescent="0.15">
      <c r="A32" s="26" t="s">
        <v>32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2023-11-08T00:49:20Z</dcterms:modified>
</cp:coreProperties>
</file>