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H33" i="2"/>
  <c r="I33" i="2" l="1"/>
  <c r="I34" i="2" l="1"/>
  <c r="H34" i="2"/>
  <c r="G34" i="2"/>
  <c r="F34" i="2"/>
  <c r="E34" i="2"/>
  <c r="D34" i="2"/>
  <c r="C34" i="2"/>
  <c r="B34" i="2"/>
  <c r="J33" i="2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<sst xmlns="http://schemas.openxmlformats.org/spreadsheetml/2006/main" count="47" uniqueCount="38">
  <si>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</si>
  <si>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</si>
  <si>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</si>
  <si>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</si>
  <si>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</si>
  <si>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</si>
  <si>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</si>
  <si>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</si>
  <si>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</si>
  <si>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</si>
  <si>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</si>
  <si>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</si>
  <si>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</si>
  <si>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</si>
  <si>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</si>
  <si>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</si>
  <si>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</si>
  <si>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</si>
  <si>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</si>
  <si>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</si>
  <si>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</si>
  <si>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</si>
  <si>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</si>
  <si>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</si>
  <si>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</si>
  <si>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</si>
  <si>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</si>
  <si>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</si>
  <si>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</si>
  <si>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</si>
  <si>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</si>
  <si>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</si>
  <si>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</si>
  <si>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</si>
  <si>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>　　 　10</t>
  </si>
  <si>
    <t xml:space="preserve">  ４． １</t>
  </si>
  <si>
    <t xml:space="preserve">  ３． ７</t>
  </si>
  <si>
    <t xml:space="preserve">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</si>
</sst>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;\-#,##0.0;\-"/>
    <numFmt numFmtId="179" formatCode="#,##0.00;\-#,##0.0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8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9" fontId="6" fillId="0" borderId="8" xfId="0" applyNumberFormat="1" applyFont="1" applyBorder="1" applyAlignment="1" applyProtection="1">
      <alignment horizontal="right" vertical="center"/>
    </xf>
    <xf numFmtId="179" fontId="6" fillId="0" borderId="13" xfId="0" applyNumberFormat="1" applyFont="1" applyBorder="1" applyAlignment="1" applyProtection="1">
      <alignment horizontal="right" vertical="center"/>
    </xf>
    <xf numFmtId="178" fontId="6" fillId="0" borderId="8" xfId="0" applyNumberFormat="1" applyFont="1" applyBorder="1" applyAlignment="1" applyProtection="1">
      <alignment vertical="center"/>
    </xf>
    <xf numFmtId="178" fontId="6" fillId="0" borderId="13" xfId="0" applyNumberFormat="1" applyFont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1"/>
    </row>
    <row r="2" spans="1:11" ht="22.5" customHeight="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1"/>
    </row>
    <row r="3" spans="1:11" ht="15.75" customHeight="1" thickBot="1" x14ac:dyDescent="0.2">
      <c r="A3" s="3"/>
      <c r="B3" s="3"/>
      <c r="C3" s="3"/>
      <c r="D3" s="3"/>
      <c r="E3" s="3"/>
      <c r="F3" s="28" t="s">
        <v>1</v>
      </c>
      <c r="G3" s="28"/>
      <c r="H3" s="28"/>
      <c r="I3" s="28"/>
      <c r="J3" s="28"/>
      <c r="K3" s="1"/>
    </row>
    <row r="4" spans="1:11" ht="14.25" customHeight="1" x14ac:dyDescent="0.15">
      <c r="A4" s="29" t="s">
        <v>2</v>
      </c>
      <c r="B4" s="32" t="s">
        <v>3</v>
      </c>
      <c r="C4" s="29"/>
      <c r="D4" s="32" t="s">
        <v>4</v>
      </c>
      <c r="E4" s="29"/>
      <c r="F4" s="32" t="s">
        <v>5</v>
      </c>
      <c r="G4" s="29"/>
      <c r="H4" s="32" t="s">
        <v>6</v>
      </c>
      <c r="I4" s="34"/>
      <c r="J4" s="34"/>
      <c r="K4" s="1"/>
    </row>
    <row r="5" spans="1:11" ht="14.25" customHeight="1" x14ac:dyDescent="0.15">
      <c r="A5" s="30"/>
      <c r="B5" s="33"/>
      <c r="C5" s="31"/>
      <c r="D5" s="33"/>
      <c r="E5" s="31"/>
      <c r="F5" s="33"/>
      <c r="G5" s="31"/>
      <c r="H5" s="33"/>
      <c r="I5" s="35"/>
      <c r="J5" s="35"/>
      <c r="K5" s="1"/>
    </row>
    <row r="6" spans="1:11" ht="14.25" customHeight="1" x14ac:dyDescent="0.15">
      <c r="A6" s="31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36</v>
      </c>
      <c r="B16" s="19">
        <v>2</v>
      </c>
      <c r="C16" s="19">
        <v>679</v>
      </c>
      <c r="D16" s="19">
        <v>476</v>
      </c>
      <c r="E16" s="19">
        <v>715</v>
      </c>
      <c r="F16" s="19">
        <v>27</v>
      </c>
      <c r="G16" s="19">
        <v>2326</v>
      </c>
      <c r="H16" s="20">
        <v>0</v>
      </c>
      <c r="I16" s="20">
        <v>0</v>
      </c>
      <c r="J16" s="20">
        <v>0.01</v>
      </c>
      <c r="K16" s="1"/>
    </row>
    <row r="17" spans="1:11" ht="14.25" customHeight="1" x14ac:dyDescent="0.15">
      <c r="A17" s="18" t="s">
        <v>19</v>
      </c>
      <c r="B17" s="19">
        <v>2</v>
      </c>
      <c r="C17" s="19">
        <v>124</v>
      </c>
      <c r="D17" s="19">
        <v>466</v>
      </c>
      <c r="E17" s="19">
        <v>910</v>
      </c>
      <c r="F17" s="19">
        <v>39</v>
      </c>
      <c r="G17" s="19">
        <v>9414</v>
      </c>
      <c r="H17" s="20">
        <v>0.01</v>
      </c>
      <c r="I17" s="20">
        <v>0.02</v>
      </c>
      <c r="J17" s="20">
        <v>0.01</v>
      </c>
      <c r="K17" s="1"/>
    </row>
    <row r="18" spans="1:11" ht="14.25" customHeight="1" x14ac:dyDescent="0.15">
      <c r="A18" s="18" t="s">
        <v>20</v>
      </c>
      <c r="B18" s="19">
        <v>1</v>
      </c>
      <c r="C18" s="19">
        <v>483</v>
      </c>
      <c r="D18" s="19">
        <v>505</v>
      </c>
      <c r="E18" s="19">
        <v>909</v>
      </c>
      <c r="F18" s="19">
        <v>39</v>
      </c>
      <c r="G18" s="19">
        <v>3119</v>
      </c>
      <c r="H18" s="20">
        <v>0</v>
      </c>
      <c r="I18" s="20">
        <v>0.02</v>
      </c>
      <c r="J18" s="20">
        <v>0</v>
      </c>
      <c r="K18" s="1"/>
    </row>
    <row r="19" spans="1:11" ht="14.25" customHeight="1" x14ac:dyDescent="0.15">
      <c r="A19" s="18" t="s">
        <v>34</v>
      </c>
      <c r="B19" s="19">
        <v>6</v>
      </c>
      <c r="C19" s="19">
        <v>699</v>
      </c>
      <c r="D19" s="19">
        <v>525</v>
      </c>
      <c r="E19" s="19">
        <v>985</v>
      </c>
      <c r="F19" s="19">
        <v>51</v>
      </c>
      <c r="G19" s="19">
        <v>9846</v>
      </c>
      <c r="H19" s="20">
        <v>0</v>
      </c>
      <c r="I19" s="20">
        <v>0.05</v>
      </c>
      <c r="J19" s="20">
        <v>0.02</v>
      </c>
      <c r="K19" s="1"/>
    </row>
    <row r="20" spans="1:11" ht="14.25" customHeight="1" x14ac:dyDescent="0.15">
      <c r="A20" s="18" t="s">
        <v>27</v>
      </c>
      <c r="B20" s="19">
        <v>6</v>
      </c>
      <c r="C20" s="19">
        <v>1008</v>
      </c>
      <c r="D20" s="19">
        <v>510</v>
      </c>
      <c r="E20" s="19">
        <v>941</v>
      </c>
      <c r="F20" s="19">
        <v>38</v>
      </c>
      <c r="G20" s="19">
        <v>5301</v>
      </c>
      <c r="H20" s="20">
        <v>0.03</v>
      </c>
      <c r="I20" s="20">
        <v>0.01</v>
      </c>
      <c r="J20" s="20">
        <v>0.02</v>
      </c>
      <c r="K20" s="1"/>
    </row>
    <row r="21" spans="1:11" ht="14.25" customHeight="1" x14ac:dyDescent="0.15">
      <c r="A21" s="18" t="s">
        <v>29</v>
      </c>
      <c r="B21" s="19">
        <v>4</v>
      </c>
      <c r="C21" s="19">
        <v>261</v>
      </c>
      <c r="D21" s="19">
        <v>504</v>
      </c>
      <c r="E21" s="19">
        <v>932</v>
      </c>
      <c r="F21" s="19">
        <v>38</v>
      </c>
      <c r="G21" s="19">
        <v>6529</v>
      </c>
      <c r="H21" s="20">
        <v>0</v>
      </c>
      <c r="I21" s="20">
        <v>0.01</v>
      </c>
      <c r="J21" s="20">
        <v>0</v>
      </c>
      <c r="K21" s="1"/>
    </row>
    <row r="22" spans="1:11" ht="14.25" customHeight="1" x14ac:dyDescent="0.15">
      <c r="A22" s="18" t="s">
        <v>35</v>
      </c>
      <c r="B22" s="19">
        <v>3</v>
      </c>
      <c r="C22" s="19">
        <v>130</v>
      </c>
      <c r="D22" s="19">
        <v>452</v>
      </c>
      <c r="E22" s="19">
        <v>669</v>
      </c>
      <c r="F22" s="19">
        <v>39</v>
      </c>
      <c r="G22" s="19">
        <v>6384</v>
      </c>
      <c r="H22" s="20">
        <v>0.01</v>
      </c>
      <c r="I22" s="20">
        <v>0.05</v>
      </c>
      <c r="J22" s="20">
        <v>0.02</v>
      </c>
      <c r="K22" s="1"/>
    </row>
    <row r="23" spans="1:11" ht="14.25" customHeight="1" x14ac:dyDescent="0.15">
      <c r="A23" s="18" t="s">
        <v>21</v>
      </c>
      <c r="B23" s="19">
        <v>3</v>
      </c>
      <c r="C23" s="19">
        <v>121</v>
      </c>
      <c r="D23" s="19">
        <v>459</v>
      </c>
      <c r="E23" s="19">
        <v>710</v>
      </c>
      <c r="F23" s="19">
        <v>34</v>
      </c>
      <c r="G23" s="19">
        <v>8406</v>
      </c>
      <c r="H23" s="20">
        <v>0.23</v>
      </c>
      <c r="I23" s="20">
        <v>0.04</v>
      </c>
      <c r="J23" s="20">
        <v>0.03</v>
      </c>
      <c r="K23" s="1"/>
    </row>
    <row r="24" spans="1:11" ht="14.25" customHeight="1" x14ac:dyDescent="0.15">
      <c r="A24" s="18" t="s">
        <v>22</v>
      </c>
      <c r="B24" s="19">
        <v>5</v>
      </c>
      <c r="C24" s="19">
        <v>4661</v>
      </c>
      <c r="D24" s="19">
        <v>593</v>
      </c>
      <c r="E24" s="19">
        <v>1697</v>
      </c>
      <c r="F24" s="19">
        <v>60</v>
      </c>
      <c r="G24" s="19">
        <v>39497</v>
      </c>
      <c r="H24" s="20">
        <v>0.14000000000000001</v>
      </c>
      <c r="I24" s="20">
        <v>0.03</v>
      </c>
      <c r="J24" s="20">
        <v>0.02</v>
      </c>
      <c r="K24" s="1"/>
    </row>
    <row r="25" spans="1:11" ht="14.25" customHeight="1" x14ac:dyDescent="0.15">
      <c r="A25" s="18" t="s">
        <v>23</v>
      </c>
      <c r="B25" s="19">
        <v>6</v>
      </c>
      <c r="C25" s="19">
        <v>496</v>
      </c>
      <c r="D25" s="19">
        <v>486</v>
      </c>
      <c r="E25" s="19">
        <v>813</v>
      </c>
      <c r="F25" s="19">
        <v>41</v>
      </c>
      <c r="G25" s="19">
        <v>9174</v>
      </c>
      <c r="H25" s="20">
        <v>0.15</v>
      </c>
      <c r="I25" s="20">
        <v>0.06</v>
      </c>
      <c r="J25" s="20">
        <v>0.02</v>
      </c>
      <c r="K25" s="1"/>
    </row>
    <row r="26" spans="1:11" ht="14.25" customHeight="1" x14ac:dyDescent="0.15">
      <c r="A26" s="21" t="s">
        <v>24</v>
      </c>
      <c r="B26" s="19">
        <v>4</v>
      </c>
      <c r="C26" s="19">
        <v>761</v>
      </c>
      <c r="D26" s="19">
        <v>524</v>
      </c>
      <c r="E26" s="19">
        <v>874</v>
      </c>
      <c r="F26" s="19">
        <v>45</v>
      </c>
      <c r="G26" s="19">
        <v>6009</v>
      </c>
      <c r="H26" s="20">
        <v>0.06</v>
      </c>
      <c r="I26" s="20">
        <v>0.02</v>
      </c>
      <c r="J26" s="20">
        <v>0.02</v>
      </c>
      <c r="K26" s="1"/>
    </row>
    <row r="27" spans="1:11" ht="14.25" customHeight="1" x14ac:dyDescent="0.15">
      <c r="A27" s="21" t="s">
        <v>17</v>
      </c>
      <c r="B27" s="19">
        <v>4</v>
      </c>
      <c r="C27" s="19">
        <v>10096</v>
      </c>
      <c r="D27" s="19">
        <v>546</v>
      </c>
      <c r="E27" s="19">
        <v>12326</v>
      </c>
      <c r="F27" s="19">
        <v>38</v>
      </c>
      <c r="G27" s="19">
        <v>18054</v>
      </c>
      <c r="H27" s="20">
        <v>0.05</v>
      </c>
      <c r="I27" s="20">
        <v>0.03</v>
      </c>
      <c r="J27" s="20">
        <v>0.02</v>
      </c>
      <c r="K27" s="1"/>
    </row>
    <row r="28" spans="1:11" ht="14.25" customHeight="1" x14ac:dyDescent="0.15">
      <c r="A28" s="21" t="s">
        <v>18</v>
      </c>
      <c r="B28" s="19">
        <v>4</v>
      </c>
      <c r="C28" s="19">
        <v>229</v>
      </c>
      <c r="D28" s="19">
        <v>494</v>
      </c>
      <c r="E28" s="19">
        <v>846</v>
      </c>
      <c r="F28" s="19">
        <v>30</v>
      </c>
      <c r="G28" s="19">
        <v>19088</v>
      </c>
      <c r="H28" s="20">
        <v>0.04</v>
      </c>
      <c r="I28" s="20">
        <v>0</v>
      </c>
      <c r="J28" s="20">
        <v>0.01</v>
      </c>
      <c r="K28" s="1"/>
    </row>
    <row r="29" spans="1:11" ht="14.25" customHeight="1" x14ac:dyDescent="0.15">
      <c r="A29" s="18" t="s">
        <v>19</v>
      </c>
      <c r="B29" s="19">
        <v>6</v>
      </c>
      <c r="C29" s="19">
        <v>352</v>
      </c>
      <c r="D29" s="19">
        <v>492</v>
      </c>
      <c r="E29" s="19">
        <v>1114</v>
      </c>
      <c r="F29" s="19">
        <v>41</v>
      </c>
      <c r="G29" s="19">
        <v>4120</v>
      </c>
      <c r="H29" s="20">
        <v>0</v>
      </c>
      <c r="I29" s="20">
        <v>0.02</v>
      </c>
      <c r="J29" s="20">
        <v>0.01</v>
      </c>
      <c r="K29" s="1"/>
    </row>
    <row r="30" spans="1:11" ht="14.25" customHeight="1" x14ac:dyDescent="0.15">
      <c r="A30" s="18" t="s">
        <v>20</v>
      </c>
      <c r="B30" s="19">
        <v>7</v>
      </c>
      <c r="C30" s="19">
        <v>1560</v>
      </c>
      <c r="D30" s="19">
        <v>599</v>
      </c>
      <c r="E30" s="19">
        <v>1449</v>
      </c>
      <c r="F30" s="19">
        <v>49</v>
      </c>
      <c r="G30" s="19">
        <v>4515</v>
      </c>
      <c r="H30" s="20">
        <v>0</v>
      </c>
      <c r="I30" s="20">
        <v>0.05</v>
      </c>
      <c r="J30" s="20">
        <v>0.01</v>
      </c>
      <c r="K30" s="1"/>
    </row>
    <row r="31" spans="1:11" ht="14.25" customHeight="1" x14ac:dyDescent="0.15">
      <c r="A31" s="18" t="s">
        <v>37</v>
      </c>
      <c r="B31" s="19">
        <v>3</v>
      </c>
      <c r="C31" s="19">
        <v>91</v>
      </c>
      <c r="D31" s="19">
        <v>596</v>
      </c>
      <c r="E31" s="19">
        <v>870</v>
      </c>
      <c r="F31" s="19">
        <v>58</v>
      </c>
      <c r="G31" s="19">
        <v>6804</v>
      </c>
      <c r="H31" s="20">
        <v>0</v>
      </c>
      <c r="I31" s="20">
        <v>0.04</v>
      </c>
      <c r="J31" s="20">
        <v>0.01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26">
        <f>((B31/B30)*100)-100</f>
        <v>-57.142857142857146</v>
      </c>
      <c r="C33" s="38">
        <f>((C31/C30)*100)-100</f>
        <v>-94.166666666666671</v>
      </c>
      <c r="D33" s="38">
        <f t="shared" ref="D33:F33" si="0">((D31/D30)*100)-100</f>
        <v>-0.50083472454089417</v>
      </c>
      <c r="E33" s="38">
        <f>((E31/E30)*100)-100</f>
        <v>-39.958592132505174</v>
      </c>
      <c r="F33" s="38">
        <f t="shared" si="0"/>
        <v>18.367346938775512</v>
      </c>
      <c r="G33" s="38">
        <f>((G31/G30)*100)-100</f>
        <v>50.697674418604635</v>
      </c>
      <c r="H33" s="36" t="str">
        <f>IFERROR(((H31/H30)*100)-100,"-")</f>
        <v>-</v>
      </c>
      <c r="I33" s="36">
        <f>IFERROR(((I31/I30)*100)-100,"-")</f>
        <v>-20</v>
      </c>
      <c r="J33" s="36">
        <f>((J31/J30)*100)-100</f>
        <v>0</v>
      </c>
      <c r="K33" s="1"/>
    </row>
    <row r="34" spans="1:11" ht="14.25" customHeight="1" thickBot="1" x14ac:dyDescent="0.2">
      <c r="A34" s="23" t="s">
        <v>26</v>
      </c>
      <c r="B34" s="39">
        <f>((B31/B19)*100)-100</f>
        <v>-50</v>
      </c>
      <c r="C34" s="39">
        <f t="shared" ref="C34:G34" si="1">((C31/C19)*100)-100</f>
        <v>-86.98140200286123</v>
      </c>
      <c r="D34" s="39">
        <f>((D31/D19)*100)-100</f>
        <v>13.523809523809518</v>
      </c>
      <c r="E34" s="39">
        <f t="shared" si="1"/>
        <v>-11.675126903553306</v>
      </c>
      <c r="F34" s="39">
        <f>((F31/F19)*100)-100</f>
        <v>13.725490196078425</v>
      </c>
      <c r="G34" s="39">
        <f t="shared" si="1"/>
        <v>-30.895795246800731</v>
      </c>
      <c r="H34" s="37" t="str">
        <f>IFERROR(((H31/H19)*100)-100,"-")</f>
        <v>-</v>
      </c>
      <c r="I34" s="37">
        <f>IFERROR(((I31/I19)*100)-100,"-")</f>
        <v>-20</v>
      </c>
      <c r="J34" s="37">
        <f>IFERROR(((J31/J19)*100)-100,"-")</f>
        <v>-50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4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4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25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4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4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4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4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4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4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4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2022-11-24T06:36:20Z</dcterms:modified>
</cp:coreProperties>
</file>